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20" yWindow="120" windowWidth="15180" windowHeight="9285"/>
  </bookViews>
  <sheets>
    <sheet name="Notas_1" sheetId="4" r:id="rId1"/>
    <sheet name="Notas_1B" sheetId="5" r:id="rId2"/>
    <sheet name="Notas_2" sheetId="6" r:id="rId3"/>
    <sheet name="Alunos" sheetId="8" r:id="rId4"/>
  </sheets>
  <calcPr calcId="145621"/>
</workbook>
</file>

<file path=xl/calcChain.xml><?xml version="1.0" encoding="utf-8"?>
<calcChain xmlns="http://schemas.openxmlformats.org/spreadsheetml/2006/main">
  <c r="E2" i="8" l="1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H2" i="4"/>
  <c r="I2" i="4" s="1"/>
  <c r="H3" i="4"/>
  <c r="I3" i="4" s="1"/>
  <c r="H4" i="4"/>
  <c r="I4" i="4" s="1"/>
  <c r="H5" i="4"/>
  <c r="I5" i="4" s="1"/>
  <c r="H6" i="4"/>
  <c r="I6" i="4" s="1"/>
  <c r="H7" i="4"/>
  <c r="I7" i="4" s="1"/>
  <c r="H8" i="4"/>
  <c r="I8" i="4" s="1"/>
  <c r="H9" i="4"/>
  <c r="I9" i="4" s="1"/>
  <c r="H10" i="4"/>
  <c r="I10" i="4" s="1"/>
  <c r="H11" i="4"/>
  <c r="I11" i="4" s="1"/>
  <c r="H12" i="4"/>
  <c r="I12" i="4" s="1"/>
  <c r="H13" i="4"/>
  <c r="I13" i="4" s="1"/>
  <c r="H14" i="4"/>
  <c r="I14" i="4" s="1"/>
  <c r="H15" i="4"/>
  <c r="I15" i="4" s="1"/>
  <c r="H16" i="4"/>
  <c r="I16" i="4" s="1"/>
  <c r="H17" i="4"/>
  <c r="I17" i="4" s="1"/>
  <c r="H18" i="4"/>
  <c r="I18" i="4" s="1"/>
  <c r="H19" i="4"/>
  <c r="I19" i="4" s="1"/>
  <c r="H20" i="4"/>
  <c r="I20" i="4" s="1"/>
  <c r="H21" i="4"/>
  <c r="I21" i="4" s="1"/>
  <c r="H22" i="4"/>
  <c r="I22" i="4" s="1"/>
  <c r="H23" i="4"/>
  <c r="I23" i="4" s="1"/>
  <c r="H24" i="4"/>
  <c r="I24" i="4" s="1"/>
  <c r="H25" i="4"/>
  <c r="I25" i="4" s="1"/>
  <c r="H26" i="4"/>
  <c r="I26" i="4" s="1"/>
  <c r="H27" i="4"/>
  <c r="I27" i="4" s="1"/>
  <c r="H28" i="4"/>
  <c r="I28" i="4" s="1"/>
  <c r="H29" i="4"/>
  <c r="I29" i="4" s="1"/>
  <c r="H30" i="4"/>
  <c r="I30" i="4" s="1"/>
  <c r="H31" i="4"/>
  <c r="I31" i="4" s="1"/>
  <c r="H2" i="5"/>
  <c r="I2" i="5" s="1"/>
  <c r="H3" i="5"/>
  <c r="I3" i="5" s="1"/>
  <c r="H4" i="5"/>
  <c r="I4" i="5" s="1"/>
  <c r="H5" i="5"/>
  <c r="I5" i="5" s="1"/>
  <c r="H6" i="5"/>
  <c r="I6" i="5" s="1"/>
  <c r="H7" i="5"/>
  <c r="I7" i="5" s="1"/>
  <c r="H8" i="5"/>
  <c r="I8" i="5" s="1"/>
  <c r="H9" i="5"/>
  <c r="I9" i="5" s="1"/>
  <c r="H10" i="5"/>
  <c r="I10" i="5" s="1"/>
  <c r="H11" i="5"/>
  <c r="I11" i="5" s="1"/>
  <c r="H12" i="5"/>
  <c r="I12" i="5" s="1"/>
  <c r="H13" i="5"/>
  <c r="I13" i="5" s="1"/>
  <c r="H14" i="5"/>
  <c r="I14" i="5" s="1"/>
  <c r="H15" i="5"/>
  <c r="I15" i="5" s="1"/>
  <c r="H16" i="5"/>
  <c r="I16" i="5" s="1"/>
  <c r="H17" i="5"/>
  <c r="I17" i="5" s="1"/>
  <c r="H18" i="5"/>
  <c r="I18" i="5" s="1"/>
  <c r="H19" i="5"/>
  <c r="I19" i="5" s="1"/>
  <c r="H20" i="5"/>
  <c r="I20" i="5" s="1"/>
  <c r="H21" i="5"/>
  <c r="I21" i="5" s="1"/>
  <c r="H22" i="5"/>
  <c r="I22" i="5" s="1"/>
  <c r="H23" i="5"/>
  <c r="I23" i="5" s="1"/>
  <c r="H24" i="5"/>
  <c r="I24" i="5" s="1"/>
  <c r="H25" i="5"/>
  <c r="I25" i="5" s="1"/>
  <c r="H26" i="5"/>
  <c r="I26" i="5" s="1"/>
  <c r="H27" i="5"/>
  <c r="I27" i="5" s="1"/>
  <c r="H28" i="5"/>
  <c r="I28" i="5" s="1"/>
  <c r="H29" i="5"/>
  <c r="I29" i="5" s="1"/>
  <c r="H30" i="5"/>
  <c r="I30" i="5" s="1"/>
  <c r="H31" i="5"/>
  <c r="I31" i="5" s="1"/>
  <c r="F2" i="6"/>
  <c r="G2" i="6" s="1"/>
  <c r="F3" i="6"/>
  <c r="G3" i="6" s="1"/>
  <c r="F4" i="6"/>
  <c r="G4" i="6" s="1"/>
  <c r="F5" i="6"/>
  <c r="G5" i="6" s="1"/>
  <c r="F6" i="6"/>
  <c r="G6" i="6" s="1"/>
  <c r="F7" i="6"/>
  <c r="G7" i="6" s="1"/>
  <c r="F8" i="6"/>
  <c r="G8" i="6" s="1"/>
  <c r="F9" i="6"/>
  <c r="G9" i="6" s="1"/>
  <c r="F10" i="6"/>
  <c r="G10" i="6" s="1"/>
  <c r="F11" i="6"/>
  <c r="G11" i="6" s="1"/>
  <c r="F12" i="6"/>
  <c r="G12" i="6" s="1"/>
  <c r="F13" i="6"/>
  <c r="G13" i="6" s="1"/>
  <c r="F14" i="6"/>
  <c r="G14" i="6" s="1"/>
  <c r="F15" i="6"/>
  <c r="G15" i="6" s="1"/>
  <c r="F16" i="6"/>
  <c r="G16" i="6" s="1"/>
  <c r="F17" i="6"/>
  <c r="G17" i="6" s="1"/>
  <c r="F18" i="6"/>
  <c r="G18" i="6" s="1"/>
  <c r="F19" i="6"/>
  <c r="G19" i="6" s="1"/>
  <c r="F20" i="6"/>
  <c r="G20" i="6" s="1"/>
  <c r="F21" i="6"/>
  <c r="G21" i="6" s="1"/>
  <c r="F22" i="6"/>
  <c r="G22" i="6" s="1"/>
  <c r="F23" i="6"/>
  <c r="G23" i="6" s="1"/>
  <c r="F24" i="6"/>
  <c r="G24" i="6" s="1"/>
  <c r="F25" i="6"/>
  <c r="G25" i="6" s="1"/>
  <c r="F26" i="6"/>
  <c r="G26" i="6" s="1"/>
  <c r="F27" i="6"/>
  <c r="G27" i="6" s="1"/>
  <c r="F28" i="6"/>
  <c r="G28" i="6" s="1"/>
  <c r="F29" i="6"/>
  <c r="G29" i="6" s="1"/>
  <c r="F30" i="6"/>
  <c r="G30" i="6" s="1"/>
  <c r="F31" i="6"/>
  <c r="G31" i="6" s="1"/>
  <c r="F32" i="6"/>
  <c r="G32" i="6" s="1"/>
  <c r="F33" i="6"/>
  <c r="G33" i="6" s="1"/>
  <c r="F34" i="6"/>
  <c r="G34" i="6" s="1"/>
  <c r="F35" i="6"/>
  <c r="G35" i="6" s="1"/>
  <c r="F36" i="6"/>
  <c r="G36" i="6" s="1"/>
</calcChain>
</file>

<file path=xl/sharedStrings.xml><?xml version="1.0" encoding="utf-8"?>
<sst xmlns="http://schemas.openxmlformats.org/spreadsheetml/2006/main" count="305" uniqueCount="51">
  <si>
    <t>Número</t>
  </si>
  <si>
    <t>Nome</t>
  </si>
  <si>
    <t>Curso</t>
  </si>
  <si>
    <t>Turma</t>
  </si>
  <si>
    <t>Prova Prática</t>
  </si>
  <si>
    <t>Exame</t>
  </si>
  <si>
    <t>Recurso</t>
  </si>
  <si>
    <t>Nota Final</t>
  </si>
  <si>
    <t>Situação</t>
  </si>
  <si>
    <t>Pedro Gama</t>
  </si>
  <si>
    <t>Informática</t>
  </si>
  <si>
    <t>A3</t>
  </si>
  <si>
    <t>Bernardo Sá</t>
  </si>
  <si>
    <t>A1</t>
  </si>
  <si>
    <t>João Martins</t>
  </si>
  <si>
    <t>A2</t>
  </si>
  <si>
    <t>Rita Salgado</t>
  </si>
  <si>
    <t>Rui Nascimento</t>
  </si>
  <si>
    <t>Paulo Ramos</t>
  </si>
  <si>
    <t>Carla Gomes</t>
  </si>
  <si>
    <t>Ana Silva</t>
  </si>
  <si>
    <t>Lurdes Pinheiro</t>
  </si>
  <si>
    <t>José Viana</t>
  </si>
  <si>
    <t>Manuel Teixeira</t>
  </si>
  <si>
    <t>Sofia Silva</t>
  </si>
  <si>
    <t>Mário Silva</t>
  </si>
  <si>
    <t>Nuno Pinho</t>
  </si>
  <si>
    <t>Luísa Gama</t>
  </si>
  <si>
    <t xml:space="preserve">Ricardo Fernandes </t>
  </si>
  <si>
    <t>José Santos</t>
  </si>
  <si>
    <t>Rui Amorim</t>
  </si>
  <si>
    <t>Maria Gaspar</t>
  </si>
  <si>
    <t>Carla Oliveira</t>
  </si>
  <si>
    <t>Manuel Moreira</t>
  </si>
  <si>
    <t>Raquel Ferreira</t>
  </si>
  <si>
    <t>Rui Santos</t>
  </si>
  <si>
    <t>João Monteiro</t>
  </si>
  <si>
    <t>Luísa Oliveira</t>
  </si>
  <si>
    <t>António Cunha</t>
  </si>
  <si>
    <t>António Morais</t>
  </si>
  <si>
    <t>Mª João Rita</t>
  </si>
  <si>
    <t>Joana Marques</t>
  </si>
  <si>
    <t>Maria Lopes</t>
  </si>
  <si>
    <t>Ana Serrano</t>
  </si>
  <si>
    <t>António Pina</t>
  </si>
  <si>
    <t>João Fagundes</t>
  </si>
  <si>
    <t>Joaquim Pestana</t>
  </si>
  <si>
    <t>Mário Moniz</t>
  </si>
  <si>
    <t>Não Frequentou</t>
  </si>
  <si>
    <t>-</t>
  </si>
  <si>
    <t>NF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</si>
</sst>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indexed="18"/>
      <name val="Times New Roman"/>
      <family val="1"/>
    </font>
    <font>
      <sz val="10"/>
      <color indexed="8"/>
      <name val="Times New Roman"/>
      <family val="1"/>
    </font>
    <font>
      <sz val="10"/>
      <color indexed="16"/>
      <name val="Times New Roman"/>
      <family val="1"/>
    </font>
    <font>
      <b/>
      <sz val="10"/>
      <name val="Arial"/>
      <family val="2"/>
    </font>
    <font>
      <sz val="10"/>
      <color indexed="18"/>
      <name val="Times New Roman"/>
      <family val="1"/>
    </font>
    <font>
      <b/>
      <sz val="10"/>
      <color indexed="10"/>
      <name val="Times New Roman"/>
      <family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24"/>
      </patternFill>
    </fill>
    <fill>
      <patternFill patternType="solid">
        <fgColor theme="8" tint="0.59999389629810485"/>
        <bgColor indexed="24"/>
      </patternFill>
    </fill>
    <fill>
      <patternFill patternType="solid">
        <fgColor theme="8" tint="0.79998168889431442"/>
        <bgColor indexed="24"/>
      </patternFill>
    </fill>
    <fill>
      <patternFill patternType="solid">
        <fgColor rgb="FFFFC000"/>
        <bgColor indexed="2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6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1" fontId="3" fillId="0" borderId="8" xfId="0" applyNumberFormat="1" applyFont="1" applyFill="1" applyBorder="1" applyAlignment="1">
      <alignment horizontal="center"/>
    </xf>
    <xf numFmtId="0" fontId="3" fillId="0" borderId="8" xfId="0" quotePrefix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left"/>
    </xf>
    <xf numFmtId="0" fontId="2" fillId="0" borderId="11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1" xfId="0" quotePrefix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2" fillId="0" borderId="0" xfId="0" applyFont="1"/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left"/>
    </xf>
    <xf numFmtId="0" fontId="3" fillId="0" borderId="18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8" fillId="0" borderId="17" xfId="0" applyFont="1" applyFill="1" applyBorder="1" applyAlignment="1">
      <alignment horizontal="center"/>
    </xf>
    <xf numFmtId="0" fontId="8" fillId="0" borderId="18" xfId="0" applyFont="1" applyFill="1" applyBorder="1" applyAlignment="1">
      <alignment horizontal="left"/>
    </xf>
    <xf numFmtId="0" fontId="8" fillId="0" borderId="18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left"/>
    </xf>
    <xf numFmtId="0" fontId="8" fillId="0" borderId="8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left"/>
    </xf>
    <xf numFmtId="0" fontId="8" fillId="0" borderId="11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5"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J41"/>
  <sheetViews>
    <sheetView tabSelected="1" zoomScaleNormal="100" workbookViewId="0">
      <selection activeCell="C36" sqref="C36"/>
    </sheetView>
  </sheetViews>
  <sheetFormatPr defaultRowHeight="12.75" x14ac:dyDescent="0.2"/>
  <cols>
    <col min="1" max="1" width="9.5703125" style="24" customWidth="1"/>
    <col min="2" max="2" width="19.5703125" style="24" customWidth="1"/>
    <col min="3" max="3" width="14" style="24" customWidth="1"/>
    <col min="4" max="4" width="7.7109375" style="24" customWidth="1"/>
    <col min="5" max="7" width="11.42578125" style="24" customWidth="1"/>
    <col min="8" max="8" width="8.28515625" style="24" customWidth="1"/>
    <col min="9" max="9" width="16" style="24" customWidth="1"/>
    <col min="10" max="10" width="9.140625" style="24"/>
  </cols>
  <sheetData>
    <row r="1" spans="1:10" ht="31.5" customHeight="1" thickBo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4"/>
    </row>
    <row r="2" spans="1:10" ht="14.1" customHeight="1" x14ac:dyDescent="0.2">
      <c r="A2" s="5">
        <v>98008</v>
      </c>
      <c r="B2" s="6" t="s">
        <v>9</v>
      </c>
      <c r="C2" s="7" t="s">
        <v>10</v>
      </c>
      <c r="D2" s="7" t="s">
        <v>11</v>
      </c>
      <c r="E2" s="8">
        <v>18</v>
      </c>
      <c r="F2" s="8">
        <v>11</v>
      </c>
      <c r="G2" s="8"/>
      <c r="H2" s="8">
        <f t="shared" ref="H2:H31" si="0">IF(G2&lt;&gt;"",(G2*40%+60%*E2),(F2*40%+60%*E2))</f>
        <v>15.2</v>
      </c>
      <c r="I2" s="9" t="str">
        <f t="shared" ref="I2:I31" si="1">IF(H2&lt;9.5,"Reprovado","Aprovado")</f>
        <v>Aprovado</v>
      </c>
      <c r="J2" s="10"/>
    </row>
    <row r="3" spans="1:10" ht="14.1" customHeight="1" x14ac:dyDescent="0.2">
      <c r="A3" s="11">
        <v>98022</v>
      </c>
      <c r="B3" s="12" t="s">
        <v>12</v>
      </c>
      <c r="C3" s="13" t="s">
        <v>10</v>
      </c>
      <c r="D3" s="13" t="s">
        <v>13</v>
      </c>
      <c r="E3" s="14">
        <v>7</v>
      </c>
      <c r="F3" s="14"/>
      <c r="G3" s="14">
        <v>14</v>
      </c>
      <c r="H3" s="14">
        <f t="shared" si="0"/>
        <v>9.8000000000000007</v>
      </c>
      <c r="I3" s="15" t="str">
        <f t="shared" si="1"/>
        <v>Aprovado</v>
      </c>
      <c r="J3" s="10"/>
    </row>
    <row r="4" spans="1:10" ht="14.1" customHeight="1" x14ac:dyDescent="0.2">
      <c r="A4" s="11">
        <v>98014</v>
      </c>
      <c r="B4" s="12" t="s">
        <v>14</v>
      </c>
      <c r="C4" s="13" t="s">
        <v>10</v>
      </c>
      <c r="D4" s="13" t="s">
        <v>15</v>
      </c>
      <c r="E4" s="14">
        <v>10</v>
      </c>
      <c r="F4" s="14"/>
      <c r="G4" s="14">
        <v>8</v>
      </c>
      <c r="H4" s="14">
        <f t="shared" si="0"/>
        <v>9.1999999999999993</v>
      </c>
      <c r="I4" s="15" t="str">
        <f t="shared" si="1"/>
        <v>Reprovado</v>
      </c>
      <c r="J4" s="10"/>
    </row>
    <row r="5" spans="1:10" ht="13.5" customHeight="1" x14ac:dyDescent="0.2">
      <c r="A5" s="11">
        <v>98007</v>
      </c>
      <c r="B5" s="12" t="s">
        <v>16</v>
      </c>
      <c r="C5" s="13" t="s">
        <v>10</v>
      </c>
      <c r="D5" s="13" t="s">
        <v>15</v>
      </c>
      <c r="E5" s="14">
        <v>10</v>
      </c>
      <c r="F5" s="14">
        <v>10</v>
      </c>
      <c r="G5" s="16"/>
      <c r="H5" s="14">
        <f t="shared" si="0"/>
        <v>10</v>
      </c>
      <c r="I5" s="15" t="str">
        <f t="shared" si="1"/>
        <v>Aprovado</v>
      </c>
      <c r="J5" s="10"/>
    </row>
    <row r="6" spans="1:10" ht="13.5" customHeight="1" x14ac:dyDescent="0.2">
      <c r="A6" s="11">
        <v>98016</v>
      </c>
      <c r="B6" s="12" t="s">
        <v>17</v>
      </c>
      <c r="C6" s="13" t="s">
        <v>10</v>
      </c>
      <c r="D6" s="13" t="s">
        <v>11</v>
      </c>
      <c r="E6" s="14">
        <v>7</v>
      </c>
      <c r="F6" s="17"/>
      <c r="G6" s="14">
        <v>10</v>
      </c>
      <c r="H6" s="14">
        <f t="shared" si="0"/>
        <v>8.1999999999999993</v>
      </c>
      <c r="I6" s="15" t="str">
        <f t="shared" si="1"/>
        <v>Reprovado</v>
      </c>
      <c r="J6" s="10"/>
    </row>
    <row r="7" spans="1:10" ht="14.1" customHeight="1" x14ac:dyDescent="0.2">
      <c r="A7" s="11">
        <v>98017</v>
      </c>
      <c r="B7" s="12" t="s">
        <v>18</v>
      </c>
      <c r="C7" s="13" t="s">
        <v>10</v>
      </c>
      <c r="D7" s="13" t="s">
        <v>15</v>
      </c>
      <c r="E7" s="14">
        <v>0</v>
      </c>
      <c r="F7" s="17"/>
      <c r="G7" s="14">
        <v>5</v>
      </c>
      <c r="H7" s="14">
        <f t="shared" si="0"/>
        <v>2</v>
      </c>
      <c r="I7" s="15" t="str">
        <f t="shared" si="1"/>
        <v>Reprovado</v>
      </c>
      <c r="J7" s="10"/>
    </row>
    <row r="8" spans="1:10" ht="14.1" customHeight="1" x14ac:dyDescent="0.2">
      <c r="A8" s="11">
        <v>98003</v>
      </c>
      <c r="B8" s="12" t="s">
        <v>19</v>
      </c>
      <c r="C8" s="13" t="s">
        <v>10</v>
      </c>
      <c r="D8" s="13" t="s">
        <v>11</v>
      </c>
      <c r="E8" s="14">
        <v>2</v>
      </c>
      <c r="F8" s="17"/>
      <c r="G8" s="16">
        <v>1</v>
      </c>
      <c r="H8" s="14">
        <f t="shared" si="0"/>
        <v>1.6</v>
      </c>
      <c r="I8" s="15" t="str">
        <f t="shared" si="1"/>
        <v>Reprovado</v>
      </c>
      <c r="J8" s="10"/>
    </row>
    <row r="9" spans="1:10" ht="14.1" customHeight="1" x14ac:dyDescent="0.2">
      <c r="A9" s="11">
        <v>98001</v>
      </c>
      <c r="B9" s="12" t="s">
        <v>20</v>
      </c>
      <c r="C9" s="13" t="s">
        <v>10</v>
      </c>
      <c r="D9" s="13" t="s">
        <v>13</v>
      </c>
      <c r="E9" s="14">
        <v>11</v>
      </c>
      <c r="F9" s="14">
        <v>5</v>
      </c>
      <c r="G9" s="14">
        <v>8</v>
      </c>
      <c r="H9" s="14">
        <f t="shared" si="0"/>
        <v>9.8000000000000007</v>
      </c>
      <c r="I9" s="15" t="str">
        <f t="shared" si="1"/>
        <v>Aprovado</v>
      </c>
      <c r="J9" s="10"/>
    </row>
    <row r="10" spans="1:10" ht="14.1" customHeight="1" x14ac:dyDescent="0.2">
      <c r="A10" s="11">
        <v>98024</v>
      </c>
      <c r="B10" s="12" t="s">
        <v>21</v>
      </c>
      <c r="C10" s="13" t="s">
        <v>10</v>
      </c>
      <c r="D10" s="13" t="s">
        <v>11</v>
      </c>
      <c r="E10" s="14">
        <v>12</v>
      </c>
      <c r="F10" s="14">
        <v>7</v>
      </c>
      <c r="G10" s="14"/>
      <c r="H10" s="14">
        <f t="shared" si="0"/>
        <v>10</v>
      </c>
      <c r="I10" s="15" t="str">
        <f t="shared" si="1"/>
        <v>Aprovado</v>
      </c>
      <c r="J10" s="10"/>
    </row>
    <row r="11" spans="1:10" ht="14.1" customHeight="1" x14ac:dyDescent="0.2">
      <c r="A11" s="11">
        <v>98020</v>
      </c>
      <c r="B11" s="12" t="s">
        <v>22</v>
      </c>
      <c r="C11" s="13" t="s">
        <v>10</v>
      </c>
      <c r="D11" s="13" t="s">
        <v>15</v>
      </c>
      <c r="E11" s="14">
        <v>10</v>
      </c>
      <c r="F11" s="14"/>
      <c r="G11" s="14">
        <v>6</v>
      </c>
      <c r="H11" s="14">
        <f t="shared" si="0"/>
        <v>8.4</v>
      </c>
      <c r="I11" s="15" t="str">
        <f t="shared" si="1"/>
        <v>Reprovado</v>
      </c>
      <c r="J11" s="10"/>
    </row>
    <row r="12" spans="1:10" ht="14.1" customHeight="1" x14ac:dyDescent="0.2">
      <c r="A12" s="11">
        <v>98026</v>
      </c>
      <c r="B12" s="12" t="s">
        <v>23</v>
      </c>
      <c r="C12" s="13" t="s">
        <v>10</v>
      </c>
      <c r="D12" s="13" t="s">
        <v>13</v>
      </c>
      <c r="E12" s="14">
        <v>15</v>
      </c>
      <c r="F12" s="14">
        <v>10</v>
      </c>
      <c r="G12" s="14"/>
      <c r="H12" s="14">
        <f t="shared" si="0"/>
        <v>13</v>
      </c>
      <c r="I12" s="15" t="str">
        <f t="shared" si="1"/>
        <v>Aprovado</v>
      </c>
      <c r="J12" s="10"/>
    </row>
    <row r="13" spans="1:10" ht="14.1" customHeight="1" x14ac:dyDescent="0.2">
      <c r="A13" s="11">
        <v>98009</v>
      </c>
      <c r="B13" s="12" t="s">
        <v>24</v>
      </c>
      <c r="C13" s="13" t="s">
        <v>10</v>
      </c>
      <c r="D13" s="13" t="s">
        <v>15</v>
      </c>
      <c r="E13" s="14">
        <v>10</v>
      </c>
      <c r="F13" s="14">
        <v>12</v>
      </c>
      <c r="G13" s="14"/>
      <c r="H13" s="14">
        <f t="shared" si="0"/>
        <v>10.8</v>
      </c>
      <c r="I13" s="15" t="str">
        <f t="shared" si="1"/>
        <v>Aprovado</v>
      </c>
      <c r="J13" s="10"/>
    </row>
    <row r="14" spans="1:10" ht="14.1" customHeight="1" x14ac:dyDescent="0.2">
      <c r="A14" s="11">
        <v>98005</v>
      </c>
      <c r="B14" s="12" t="s">
        <v>25</v>
      </c>
      <c r="C14" s="13" t="s">
        <v>10</v>
      </c>
      <c r="D14" s="13" t="s">
        <v>11</v>
      </c>
      <c r="E14" s="14">
        <v>18</v>
      </c>
      <c r="F14" s="14">
        <v>11</v>
      </c>
      <c r="G14" s="14"/>
      <c r="H14" s="14">
        <f t="shared" si="0"/>
        <v>15.2</v>
      </c>
      <c r="I14" s="15" t="str">
        <f t="shared" si="1"/>
        <v>Aprovado</v>
      </c>
      <c r="J14" s="10"/>
    </row>
    <row r="15" spans="1:10" ht="14.1" customHeight="1" x14ac:dyDescent="0.2">
      <c r="A15" s="11">
        <v>98015</v>
      </c>
      <c r="B15" s="12" t="s">
        <v>26</v>
      </c>
      <c r="C15" s="13" t="s">
        <v>10</v>
      </c>
      <c r="D15" s="13" t="s">
        <v>11</v>
      </c>
      <c r="E15" s="14">
        <v>8</v>
      </c>
      <c r="F15" s="17"/>
      <c r="G15" s="14">
        <v>11</v>
      </c>
      <c r="H15" s="14">
        <f t="shared" si="0"/>
        <v>9.1999999999999993</v>
      </c>
      <c r="I15" s="15" t="str">
        <f t="shared" si="1"/>
        <v>Reprovado</v>
      </c>
      <c r="J15" s="10"/>
    </row>
    <row r="16" spans="1:10" ht="14.1" customHeight="1" x14ac:dyDescent="0.2">
      <c r="A16" s="11">
        <v>98029</v>
      </c>
      <c r="B16" s="12" t="s">
        <v>27</v>
      </c>
      <c r="C16" s="13" t="s">
        <v>10</v>
      </c>
      <c r="D16" s="13" t="s">
        <v>15</v>
      </c>
      <c r="E16" s="14">
        <v>18</v>
      </c>
      <c r="F16" s="14">
        <v>12</v>
      </c>
      <c r="G16" s="14"/>
      <c r="H16" s="14">
        <f t="shared" si="0"/>
        <v>15.6</v>
      </c>
      <c r="I16" s="15" t="str">
        <f t="shared" si="1"/>
        <v>Aprovado</v>
      </c>
      <c r="J16" s="10"/>
    </row>
    <row r="17" spans="1:10" ht="14.1" customHeight="1" x14ac:dyDescent="0.2">
      <c r="A17" s="11">
        <v>98013</v>
      </c>
      <c r="B17" s="12" t="s">
        <v>28</v>
      </c>
      <c r="C17" s="13" t="s">
        <v>10</v>
      </c>
      <c r="D17" s="13" t="s">
        <v>13</v>
      </c>
      <c r="E17" s="14">
        <v>5</v>
      </c>
      <c r="F17" s="14"/>
      <c r="G17" s="14">
        <v>13</v>
      </c>
      <c r="H17" s="14">
        <f t="shared" si="0"/>
        <v>8.1999999999999993</v>
      </c>
      <c r="I17" s="15" t="str">
        <f t="shared" si="1"/>
        <v>Reprovado</v>
      </c>
      <c r="J17" s="10"/>
    </row>
    <row r="18" spans="1:10" ht="14.1" customHeight="1" x14ac:dyDescent="0.2">
      <c r="A18" s="11">
        <v>98023</v>
      </c>
      <c r="B18" s="12" t="s">
        <v>29</v>
      </c>
      <c r="C18" s="13" t="s">
        <v>10</v>
      </c>
      <c r="D18" s="13" t="s">
        <v>15</v>
      </c>
      <c r="E18" s="14">
        <v>15</v>
      </c>
      <c r="F18" s="14">
        <v>12</v>
      </c>
      <c r="G18" s="14"/>
      <c r="H18" s="14">
        <f t="shared" si="0"/>
        <v>13.8</v>
      </c>
      <c r="I18" s="15" t="str">
        <f t="shared" si="1"/>
        <v>Aprovado</v>
      </c>
      <c r="J18" s="10"/>
    </row>
    <row r="19" spans="1:10" ht="14.1" customHeight="1" x14ac:dyDescent="0.2">
      <c r="A19" s="11">
        <v>98010</v>
      </c>
      <c r="B19" s="12" t="s">
        <v>30</v>
      </c>
      <c r="C19" s="13" t="s">
        <v>10</v>
      </c>
      <c r="D19" s="13" t="s">
        <v>13</v>
      </c>
      <c r="E19" s="14">
        <v>15</v>
      </c>
      <c r="F19" s="14">
        <v>5</v>
      </c>
      <c r="G19" s="14"/>
      <c r="H19" s="14">
        <f t="shared" si="0"/>
        <v>11</v>
      </c>
      <c r="I19" s="15" t="str">
        <f t="shared" si="1"/>
        <v>Aprovado</v>
      </c>
      <c r="J19" s="10"/>
    </row>
    <row r="20" spans="1:10" ht="14.1" customHeight="1" x14ac:dyDescent="0.2">
      <c r="A20" s="11">
        <v>98019</v>
      </c>
      <c r="B20" s="12" t="s">
        <v>31</v>
      </c>
      <c r="C20" s="13" t="s">
        <v>10</v>
      </c>
      <c r="D20" s="13" t="s">
        <v>11</v>
      </c>
      <c r="E20" s="14">
        <v>12</v>
      </c>
      <c r="F20" s="14">
        <v>12</v>
      </c>
      <c r="G20" s="14"/>
      <c r="H20" s="14">
        <f t="shared" si="0"/>
        <v>12</v>
      </c>
      <c r="I20" s="15" t="str">
        <f t="shared" si="1"/>
        <v>Aprovado</v>
      </c>
      <c r="J20" s="10"/>
    </row>
    <row r="21" spans="1:10" ht="14.1" customHeight="1" x14ac:dyDescent="0.2">
      <c r="A21" s="11">
        <v>98021</v>
      </c>
      <c r="B21" s="12" t="s">
        <v>32</v>
      </c>
      <c r="C21" s="13" t="s">
        <v>10</v>
      </c>
      <c r="D21" s="13" t="s">
        <v>13</v>
      </c>
      <c r="E21" s="14">
        <v>10</v>
      </c>
      <c r="F21" s="14">
        <v>8</v>
      </c>
      <c r="G21" s="14">
        <v>7</v>
      </c>
      <c r="H21" s="14">
        <f t="shared" si="0"/>
        <v>8.8000000000000007</v>
      </c>
      <c r="I21" s="15" t="str">
        <f t="shared" si="1"/>
        <v>Reprovado</v>
      </c>
      <c r="J21" s="10"/>
    </row>
    <row r="22" spans="1:10" ht="14.1" customHeight="1" x14ac:dyDescent="0.2">
      <c r="A22" s="11">
        <v>98028</v>
      </c>
      <c r="B22" s="12" t="s">
        <v>33</v>
      </c>
      <c r="C22" s="13" t="s">
        <v>10</v>
      </c>
      <c r="D22" s="13" t="s">
        <v>13</v>
      </c>
      <c r="E22" s="14">
        <v>15</v>
      </c>
      <c r="F22" s="14">
        <v>0</v>
      </c>
      <c r="G22" s="14">
        <v>11</v>
      </c>
      <c r="H22" s="14">
        <f t="shared" si="0"/>
        <v>13.4</v>
      </c>
      <c r="I22" s="15" t="str">
        <f t="shared" si="1"/>
        <v>Aprovado</v>
      </c>
      <c r="J22" s="10"/>
    </row>
    <row r="23" spans="1:10" ht="14.1" customHeight="1" x14ac:dyDescent="0.2">
      <c r="A23" s="11">
        <v>98030</v>
      </c>
      <c r="B23" s="12" t="s">
        <v>34</v>
      </c>
      <c r="C23" s="13" t="s">
        <v>10</v>
      </c>
      <c r="D23" s="13" t="s">
        <v>15</v>
      </c>
      <c r="E23" s="14">
        <v>13</v>
      </c>
      <c r="F23" s="14"/>
      <c r="G23" s="14">
        <v>3</v>
      </c>
      <c r="H23" s="14">
        <f t="shared" si="0"/>
        <v>9</v>
      </c>
      <c r="I23" s="15" t="str">
        <f t="shared" si="1"/>
        <v>Reprovado</v>
      </c>
      <c r="J23" s="10"/>
    </row>
    <row r="24" spans="1:10" ht="14.1" customHeight="1" x14ac:dyDescent="0.2">
      <c r="A24" s="11">
        <v>98002</v>
      </c>
      <c r="B24" s="12" t="s">
        <v>35</v>
      </c>
      <c r="C24" s="13" t="s">
        <v>10</v>
      </c>
      <c r="D24" s="13" t="s">
        <v>15</v>
      </c>
      <c r="E24" s="14">
        <v>12</v>
      </c>
      <c r="F24" s="14">
        <v>4</v>
      </c>
      <c r="G24" s="14">
        <v>8</v>
      </c>
      <c r="H24" s="14">
        <f t="shared" si="0"/>
        <v>10.399999999999999</v>
      </c>
      <c r="I24" s="15" t="str">
        <f t="shared" si="1"/>
        <v>Aprovado</v>
      </c>
      <c r="J24" s="10"/>
    </row>
    <row r="25" spans="1:10" ht="14.1" customHeight="1" x14ac:dyDescent="0.2">
      <c r="A25" s="11">
        <v>98004</v>
      </c>
      <c r="B25" s="12" t="s">
        <v>36</v>
      </c>
      <c r="C25" s="13" t="s">
        <v>10</v>
      </c>
      <c r="D25" s="13" t="s">
        <v>11</v>
      </c>
      <c r="E25" s="14">
        <v>18</v>
      </c>
      <c r="F25" s="14"/>
      <c r="G25" s="14">
        <v>9</v>
      </c>
      <c r="H25" s="14">
        <f t="shared" si="0"/>
        <v>14.399999999999999</v>
      </c>
      <c r="I25" s="15" t="str">
        <f t="shared" si="1"/>
        <v>Aprovado</v>
      </c>
      <c r="J25" s="10"/>
    </row>
    <row r="26" spans="1:10" ht="14.1" customHeight="1" x14ac:dyDescent="0.2">
      <c r="A26" s="11">
        <v>98011</v>
      </c>
      <c r="B26" s="12" t="s">
        <v>37</v>
      </c>
      <c r="C26" s="13" t="s">
        <v>10</v>
      </c>
      <c r="D26" s="13" t="s">
        <v>13</v>
      </c>
      <c r="E26" s="14">
        <v>13</v>
      </c>
      <c r="F26" s="14">
        <v>2</v>
      </c>
      <c r="G26" s="14">
        <v>3</v>
      </c>
      <c r="H26" s="14">
        <f t="shared" si="0"/>
        <v>9</v>
      </c>
      <c r="I26" s="15" t="str">
        <f t="shared" si="1"/>
        <v>Reprovado</v>
      </c>
      <c r="J26" s="10"/>
    </row>
    <row r="27" spans="1:10" ht="14.1" customHeight="1" x14ac:dyDescent="0.2">
      <c r="A27" s="11">
        <v>98025</v>
      </c>
      <c r="B27" s="12" t="s">
        <v>38</v>
      </c>
      <c r="C27" s="13" t="s">
        <v>10</v>
      </c>
      <c r="D27" s="13" t="s">
        <v>15</v>
      </c>
      <c r="E27" s="14">
        <v>14</v>
      </c>
      <c r="F27" s="14">
        <v>15</v>
      </c>
      <c r="G27" s="14"/>
      <c r="H27" s="14">
        <f t="shared" si="0"/>
        <v>14.4</v>
      </c>
      <c r="I27" s="15" t="str">
        <f t="shared" si="1"/>
        <v>Aprovado</v>
      </c>
      <c r="J27" s="10"/>
    </row>
    <row r="28" spans="1:10" ht="14.1" customHeight="1" x14ac:dyDescent="0.2">
      <c r="A28" s="11">
        <v>98006</v>
      </c>
      <c r="B28" s="12" t="s">
        <v>39</v>
      </c>
      <c r="C28" s="13" t="s">
        <v>10</v>
      </c>
      <c r="D28" s="13" t="s">
        <v>11</v>
      </c>
      <c r="E28" s="14">
        <v>11</v>
      </c>
      <c r="F28" s="14">
        <v>3</v>
      </c>
      <c r="G28" s="14">
        <v>6</v>
      </c>
      <c r="H28" s="14">
        <f t="shared" si="0"/>
        <v>9</v>
      </c>
      <c r="I28" s="15" t="str">
        <f t="shared" si="1"/>
        <v>Reprovado</v>
      </c>
      <c r="J28" s="10"/>
    </row>
    <row r="29" spans="1:10" ht="14.1" customHeight="1" x14ac:dyDescent="0.2">
      <c r="A29" s="11">
        <v>98027</v>
      </c>
      <c r="B29" s="12" t="s">
        <v>40</v>
      </c>
      <c r="C29" s="13" t="s">
        <v>10</v>
      </c>
      <c r="D29" s="13" t="s">
        <v>15</v>
      </c>
      <c r="E29" s="14">
        <v>15</v>
      </c>
      <c r="F29" s="14">
        <v>16</v>
      </c>
      <c r="G29" s="14"/>
      <c r="H29" s="14">
        <f t="shared" si="0"/>
        <v>15.4</v>
      </c>
      <c r="I29" s="15" t="str">
        <f t="shared" si="1"/>
        <v>Aprovado</v>
      </c>
      <c r="J29" s="10"/>
    </row>
    <row r="30" spans="1:10" ht="14.1" customHeight="1" x14ac:dyDescent="0.2">
      <c r="A30" s="11">
        <v>98012</v>
      </c>
      <c r="B30" s="12" t="s">
        <v>41</v>
      </c>
      <c r="C30" s="13" t="s">
        <v>10</v>
      </c>
      <c r="D30" s="13" t="s">
        <v>15</v>
      </c>
      <c r="E30" s="14">
        <v>12</v>
      </c>
      <c r="F30" s="14"/>
      <c r="G30" s="14">
        <v>10</v>
      </c>
      <c r="H30" s="14">
        <f t="shared" si="0"/>
        <v>11.2</v>
      </c>
      <c r="I30" s="15" t="str">
        <f t="shared" si="1"/>
        <v>Aprovado</v>
      </c>
      <c r="J30" s="10"/>
    </row>
    <row r="31" spans="1:10" ht="14.1" customHeight="1" thickBot="1" x14ac:dyDescent="0.25">
      <c r="A31" s="18">
        <v>98018</v>
      </c>
      <c r="B31" s="19" t="s">
        <v>42</v>
      </c>
      <c r="C31" s="20" t="s">
        <v>10</v>
      </c>
      <c r="D31" s="20" t="s">
        <v>11</v>
      </c>
      <c r="E31" s="21">
        <v>10</v>
      </c>
      <c r="F31" s="22">
        <v>9</v>
      </c>
      <c r="G31" s="21"/>
      <c r="H31" s="21">
        <f t="shared" si="0"/>
        <v>9.6</v>
      </c>
      <c r="I31" s="23" t="str">
        <f t="shared" si="1"/>
        <v>Aprovado</v>
      </c>
      <c r="J31" s="10"/>
    </row>
    <row r="32" spans="1:10" x14ac:dyDescent="0.2">
      <c r="H32" s="25"/>
    </row>
    <row r="33" spans="8:8" x14ac:dyDescent="0.2">
      <c r="H33" s="25"/>
    </row>
    <row r="34" spans="8:8" x14ac:dyDescent="0.2">
      <c r="H34" s="26"/>
    </row>
    <row r="35" spans="8:8" x14ac:dyDescent="0.2">
      <c r="H35" s="26"/>
    </row>
    <row r="36" spans="8:8" x14ac:dyDescent="0.2">
      <c r="H36" s="26"/>
    </row>
    <row r="37" spans="8:8" x14ac:dyDescent="0.2">
      <c r="H37" s="27"/>
    </row>
    <row r="38" spans="8:8" x14ac:dyDescent="0.2">
      <c r="H38" s="27"/>
    </row>
    <row r="39" spans="8:8" x14ac:dyDescent="0.2">
      <c r="H39" s="27"/>
    </row>
    <row r="40" spans="8:8" x14ac:dyDescent="0.2">
      <c r="H40" s="27"/>
    </row>
    <row r="41" spans="8:8" x14ac:dyDescent="0.2">
      <c r="H41" s="27"/>
    </row>
  </sheetData>
  <phoneticPr fontId="0" type="noConversion"/>
  <conditionalFormatting sqref="I29:J29">
    <cfRule type="cellIs" dxfId="4" priority="1" stopIfTrue="1" operator="equal">
      <formula>"REPROVADO"</formula>
    </cfRule>
  </conditionalFormatting>
  <dataValidations count="1">
    <dataValidation type="whole" allowBlank="1" showInputMessage="1" showErrorMessage="1" errorTitle="VALOR ERRADO" error="O valor deve pertencer ao intervalo [0;20]" sqref="E2:G29">
      <formula1>0</formula1>
      <formula2>20</formula2>
    </dataValidation>
  </dataValidations>
  <pageMargins left="0.57999999999999996" right="0.27" top="1" bottom="1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41"/>
  <sheetViews>
    <sheetView zoomScaleNormal="100" workbookViewId="0">
      <selection activeCell="C35" sqref="C35"/>
    </sheetView>
  </sheetViews>
  <sheetFormatPr defaultRowHeight="12.75" x14ac:dyDescent="0.2"/>
  <cols>
    <col min="1" max="1" width="9.5703125" style="24" customWidth="1"/>
    <col min="2" max="2" width="19.5703125" style="24" customWidth="1"/>
    <col min="3" max="3" width="14" style="24" customWidth="1"/>
    <col min="4" max="4" width="7.7109375" style="24" customWidth="1"/>
    <col min="5" max="7" width="11.42578125" style="24" customWidth="1"/>
    <col min="8" max="8" width="8.28515625" style="24" customWidth="1"/>
    <col min="9" max="9" width="16" style="24" customWidth="1"/>
    <col min="10" max="10" width="9.140625" style="24"/>
  </cols>
  <sheetData>
    <row r="1" spans="1:10" ht="31.5" customHeight="1" thickBot="1" x14ac:dyDescent="0.25">
      <c r="A1" s="50" t="s">
        <v>0</v>
      </c>
      <c r="B1" s="51" t="s">
        <v>1</v>
      </c>
      <c r="C1" s="51" t="s">
        <v>2</v>
      </c>
      <c r="D1" s="51" t="s">
        <v>3</v>
      </c>
      <c r="E1" s="51" t="s">
        <v>4</v>
      </c>
      <c r="F1" s="51" t="s">
        <v>5</v>
      </c>
      <c r="G1" s="51" t="s">
        <v>6</v>
      </c>
      <c r="H1" s="51" t="s">
        <v>7</v>
      </c>
      <c r="I1" s="52" t="s">
        <v>8</v>
      </c>
      <c r="J1" s="4"/>
    </row>
    <row r="2" spans="1:10" ht="14.1" customHeight="1" x14ac:dyDescent="0.2">
      <c r="A2" s="5">
        <v>98008</v>
      </c>
      <c r="B2" s="6" t="s">
        <v>9</v>
      </c>
      <c r="C2" s="7" t="s">
        <v>10</v>
      </c>
      <c r="D2" s="7" t="s">
        <v>11</v>
      </c>
      <c r="E2" s="8">
        <v>18</v>
      </c>
      <c r="F2" s="8">
        <v>11</v>
      </c>
      <c r="G2" s="8"/>
      <c r="H2" s="8">
        <f t="shared" ref="H2:H31" si="0">IF(G2&lt;&gt;"",(G2*40%+60%*E2),(F2*40%+60%*E2))</f>
        <v>15.2</v>
      </c>
      <c r="I2" s="9" t="str">
        <f t="shared" ref="I2:I31" si="1">IF(H2&lt;9.5,"Reprovado","Aprovado")</f>
        <v>Aprovado</v>
      </c>
      <c r="J2" s="10"/>
    </row>
    <row r="3" spans="1:10" ht="14.1" customHeight="1" x14ac:dyDescent="0.2">
      <c r="A3" s="11">
        <v>98022</v>
      </c>
      <c r="B3" s="12" t="s">
        <v>12</v>
      </c>
      <c r="C3" s="13" t="s">
        <v>10</v>
      </c>
      <c r="D3" s="13" t="s">
        <v>13</v>
      </c>
      <c r="E3" s="14">
        <v>7</v>
      </c>
      <c r="F3" s="14"/>
      <c r="G3" s="14">
        <v>14</v>
      </c>
      <c r="H3" s="14">
        <f t="shared" si="0"/>
        <v>9.8000000000000007</v>
      </c>
      <c r="I3" s="15" t="str">
        <f t="shared" si="1"/>
        <v>Aprovado</v>
      </c>
      <c r="J3" s="10"/>
    </row>
    <row r="4" spans="1:10" ht="14.1" customHeight="1" x14ac:dyDescent="0.2">
      <c r="A4" s="11">
        <v>98014</v>
      </c>
      <c r="B4" s="12" t="s">
        <v>14</v>
      </c>
      <c r="C4" s="13" t="s">
        <v>10</v>
      </c>
      <c r="D4" s="13" t="s">
        <v>15</v>
      </c>
      <c r="E4" s="14">
        <v>10</v>
      </c>
      <c r="F4" s="14"/>
      <c r="G4" s="14">
        <v>8</v>
      </c>
      <c r="H4" s="14">
        <f t="shared" si="0"/>
        <v>9.1999999999999993</v>
      </c>
      <c r="I4" s="15" t="str">
        <f t="shared" si="1"/>
        <v>Reprovado</v>
      </c>
      <c r="J4" s="10"/>
    </row>
    <row r="5" spans="1:10" ht="13.5" customHeight="1" x14ac:dyDescent="0.2">
      <c r="A5" s="11">
        <v>98007</v>
      </c>
      <c r="B5" s="12" t="s">
        <v>16</v>
      </c>
      <c r="C5" s="13" t="s">
        <v>10</v>
      </c>
      <c r="D5" s="13" t="s">
        <v>15</v>
      </c>
      <c r="E5" s="14">
        <v>10</v>
      </c>
      <c r="F5" s="14">
        <v>10</v>
      </c>
      <c r="G5" s="16"/>
      <c r="H5" s="14">
        <f t="shared" si="0"/>
        <v>10</v>
      </c>
      <c r="I5" s="15" t="str">
        <f t="shared" si="1"/>
        <v>Aprovado</v>
      </c>
      <c r="J5" s="10"/>
    </row>
    <row r="6" spans="1:10" ht="13.5" customHeight="1" x14ac:dyDescent="0.2">
      <c r="A6" s="11">
        <v>98016</v>
      </c>
      <c r="B6" s="12" t="s">
        <v>17</v>
      </c>
      <c r="C6" s="13" t="s">
        <v>10</v>
      </c>
      <c r="D6" s="13" t="s">
        <v>11</v>
      </c>
      <c r="E6" s="14">
        <v>7</v>
      </c>
      <c r="F6" s="17"/>
      <c r="G6" s="14">
        <v>10</v>
      </c>
      <c r="H6" s="14">
        <f t="shared" si="0"/>
        <v>8.1999999999999993</v>
      </c>
      <c r="I6" s="15" t="str">
        <f t="shared" si="1"/>
        <v>Reprovado</v>
      </c>
      <c r="J6" s="10"/>
    </row>
    <row r="7" spans="1:10" ht="14.1" customHeight="1" x14ac:dyDescent="0.2">
      <c r="A7" s="11">
        <v>98017</v>
      </c>
      <c r="B7" s="12" t="s">
        <v>18</v>
      </c>
      <c r="C7" s="13" t="s">
        <v>10</v>
      </c>
      <c r="D7" s="13" t="s">
        <v>15</v>
      </c>
      <c r="E7" s="14">
        <v>0</v>
      </c>
      <c r="F7" s="17"/>
      <c r="G7" s="14">
        <v>5</v>
      </c>
      <c r="H7" s="14">
        <f t="shared" si="0"/>
        <v>2</v>
      </c>
      <c r="I7" s="15" t="str">
        <f t="shared" si="1"/>
        <v>Reprovado</v>
      </c>
      <c r="J7" s="10"/>
    </row>
    <row r="8" spans="1:10" ht="14.1" customHeight="1" x14ac:dyDescent="0.2">
      <c r="A8" s="11">
        <v>98003</v>
      </c>
      <c r="B8" s="12" t="s">
        <v>19</v>
      </c>
      <c r="C8" s="13" t="s">
        <v>10</v>
      </c>
      <c r="D8" s="13" t="s">
        <v>11</v>
      </c>
      <c r="E8" s="14">
        <v>2</v>
      </c>
      <c r="F8" s="17"/>
      <c r="G8" s="16">
        <v>1</v>
      </c>
      <c r="H8" s="14">
        <f t="shared" si="0"/>
        <v>1.6</v>
      </c>
      <c r="I8" s="15" t="str">
        <f t="shared" si="1"/>
        <v>Reprovado</v>
      </c>
      <c r="J8" s="10"/>
    </row>
    <row r="9" spans="1:10" ht="14.1" customHeight="1" x14ac:dyDescent="0.2">
      <c r="A9" s="11">
        <v>98001</v>
      </c>
      <c r="B9" s="12" t="s">
        <v>20</v>
      </c>
      <c r="C9" s="13" t="s">
        <v>10</v>
      </c>
      <c r="D9" s="13" t="s">
        <v>13</v>
      </c>
      <c r="E9" s="14">
        <v>11</v>
      </c>
      <c r="F9" s="14">
        <v>5</v>
      </c>
      <c r="G9" s="14">
        <v>8</v>
      </c>
      <c r="H9" s="14">
        <f t="shared" si="0"/>
        <v>9.8000000000000007</v>
      </c>
      <c r="I9" s="15" t="str">
        <f t="shared" si="1"/>
        <v>Aprovado</v>
      </c>
      <c r="J9" s="10"/>
    </row>
    <row r="10" spans="1:10" ht="14.1" customHeight="1" x14ac:dyDescent="0.2">
      <c r="A10" s="11">
        <v>98024</v>
      </c>
      <c r="B10" s="12" t="s">
        <v>21</v>
      </c>
      <c r="C10" s="13" t="s">
        <v>10</v>
      </c>
      <c r="D10" s="13" t="s">
        <v>11</v>
      </c>
      <c r="E10" s="14">
        <v>12</v>
      </c>
      <c r="F10" s="14">
        <v>7</v>
      </c>
      <c r="G10" s="14"/>
      <c r="H10" s="14">
        <f t="shared" si="0"/>
        <v>10</v>
      </c>
      <c r="I10" s="15" t="str">
        <f t="shared" si="1"/>
        <v>Aprovado</v>
      </c>
      <c r="J10" s="10"/>
    </row>
    <row r="11" spans="1:10" ht="14.1" customHeight="1" x14ac:dyDescent="0.2">
      <c r="A11" s="11">
        <v>98020</v>
      </c>
      <c r="B11" s="12" t="s">
        <v>22</v>
      </c>
      <c r="C11" s="13" t="s">
        <v>10</v>
      </c>
      <c r="D11" s="13" t="s">
        <v>15</v>
      </c>
      <c r="E11" s="14">
        <v>10</v>
      </c>
      <c r="F11" s="14"/>
      <c r="G11" s="14">
        <v>6</v>
      </c>
      <c r="H11" s="14">
        <f t="shared" si="0"/>
        <v>8.4</v>
      </c>
      <c r="I11" s="15" t="str">
        <f t="shared" si="1"/>
        <v>Reprovado</v>
      </c>
      <c r="J11" s="10"/>
    </row>
    <row r="12" spans="1:10" ht="14.1" customHeight="1" x14ac:dyDescent="0.2">
      <c r="A12" s="11">
        <v>98026</v>
      </c>
      <c r="B12" s="12" t="s">
        <v>23</v>
      </c>
      <c r="C12" s="13" t="s">
        <v>10</v>
      </c>
      <c r="D12" s="13" t="s">
        <v>13</v>
      </c>
      <c r="E12" s="14">
        <v>15</v>
      </c>
      <c r="F12" s="14">
        <v>10</v>
      </c>
      <c r="G12" s="14"/>
      <c r="H12" s="14">
        <f t="shared" si="0"/>
        <v>13</v>
      </c>
      <c r="I12" s="15" t="str">
        <f t="shared" si="1"/>
        <v>Aprovado</v>
      </c>
      <c r="J12" s="10"/>
    </row>
    <row r="13" spans="1:10" ht="14.1" customHeight="1" x14ac:dyDescent="0.2">
      <c r="A13" s="11">
        <v>98009</v>
      </c>
      <c r="B13" s="12" t="s">
        <v>24</v>
      </c>
      <c r="C13" s="13" t="s">
        <v>10</v>
      </c>
      <c r="D13" s="13" t="s">
        <v>15</v>
      </c>
      <c r="E13" s="14">
        <v>10</v>
      </c>
      <c r="F13" s="14">
        <v>12</v>
      </c>
      <c r="G13" s="14"/>
      <c r="H13" s="14">
        <f t="shared" si="0"/>
        <v>10.8</v>
      </c>
      <c r="I13" s="15" t="str">
        <f t="shared" si="1"/>
        <v>Aprovado</v>
      </c>
      <c r="J13" s="10"/>
    </row>
    <row r="14" spans="1:10" ht="14.1" customHeight="1" x14ac:dyDescent="0.2">
      <c r="A14" s="11">
        <v>98005</v>
      </c>
      <c r="B14" s="12" t="s">
        <v>25</v>
      </c>
      <c r="C14" s="13" t="s">
        <v>10</v>
      </c>
      <c r="D14" s="13" t="s">
        <v>11</v>
      </c>
      <c r="E14" s="14">
        <v>18</v>
      </c>
      <c r="F14" s="14">
        <v>11</v>
      </c>
      <c r="G14" s="14"/>
      <c r="H14" s="14">
        <f t="shared" si="0"/>
        <v>15.2</v>
      </c>
      <c r="I14" s="15" t="str">
        <f t="shared" si="1"/>
        <v>Aprovado</v>
      </c>
      <c r="J14" s="10"/>
    </row>
    <row r="15" spans="1:10" ht="14.1" customHeight="1" x14ac:dyDescent="0.2">
      <c r="A15" s="11">
        <v>98015</v>
      </c>
      <c r="B15" s="12" t="s">
        <v>26</v>
      </c>
      <c r="C15" s="13" t="s">
        <v>10</v>
      </c>
      <c r="D15" s="13" t="s">
        <v>11</v>
      </c>
      <c r="E15" s="14">
        <v>8</v>
      </c>
      <c r="F15" s="17"/>
      <c r="G15" s="14">
        <v>11</v>
      </c>
      <c r="H15" s="14">
        <f t="shared" si="0"/>
        <v>9.1999999999999993</v>
      </c>
      <c r="I15" s="15" t="str">
        <f t="shared" si="1"/>
        <v>Reprovado</v>
      </c>
      <c r="J15" s="10"/>
    </row>
    <row r="16" spans="1:10" ht="14.1" customHeight="1" x14ac:dyDescent="0.2">
      <c r="A16" s="11">
        <v>98029</v>
      </c>
      <c r="B16" s="12" t="s">
        <v>27</v>
      </c>
      <c r="C16" s="13" t="s">
        <v>10</v>
      </c>
      <c r="D16" s="13" t="s">
        <v>15</v>
      </c>
      <c r="E16" s="14">
        <v>18</v>
      </c>
      <c r="F16" s="14">
        <v>12</v>
      </c>
      <c r="G16" s="14"/>
      <c r="H16" s="14">
        <f t="shared" si="0"/>
        <v>15.6</v>
      </c>
      <c r="I16" s="15" t="str">
        <f t="shared" si="1"/>
        <v>Aprovado</v>
      </c>
      <c r="J16" s="10"/>
    </row>
    <row r="17" spans="1:10" ht="14.1" customHeight="1" x14ac:dyDescent="0.2">
      <c r="A17" s="11">
        <v>98013</v>
      </c>
      <c r="B17" s="12" t="s">
        <v>28</v>
      </c>
      <c r="C17" s="13" t="s">
        <v>10</v>
      </c>
      <c r="D17" s="13" t="s">
        <v>13</v>
      </c>
      <c r="E17" s="14">
        <v>5</v>
      </c>
      <c r="F17" s="14"/>
      <c r="G17" s="14">
        <v>13</v>
      </c>
      <c r="H17" s="14">
        <f t="shared" si="0"/>
        <v>8.1999999999999993</v>
      </c>
      <c r="I17" s="15" t="str">
        <f t="shared" si="1"/>
        <v>Reprovado</v>
      </c>
      <c r="J17" s="10"/>
    </row>
    <row r="18" spans="1:10" ht="14.1" customHeight="1" x14ac:dyDescent="0.2">
      <c r="A18" s="11">
        <v>98023</v>
      </c>
      <c r="B18" s="12" t="s">
        <v>29</v>
      </c>
      <c r="C18" s="13" t="s">
        <v>10</v>
      </c>
      <c r="D18" s="13" t="s">
        <v>15</v>
      </c>
      <c r="E18" s="14">
        <v>15</v>
      </c>
      <c r="F18" s="14">
        <v>12</v>
      </c>
      <c r="G18" s="14"/>
      <c r="H18" s="14">
        <f t="shared" si="0"/>
        <v>13.8</v>
      </c>
      <c r="I18" s="15" t="str">
        <f t="shared" si="1"/>
        <v>Aprovado</v>
      </c>
      <c r="J18" s="10"/>
    </row>
    <row r="19" spans="1:10" ht="14.1" customHeight="1" x14ac:dyDescent="0.2">
      <c r="A19" s="11">
        <v>98010</v>
      </c>
      <c r="B19" s="12" t="s">
        <v>30</v>
      </c>
      <c r="C19" s="13" t="s">
        <v>10</v>
      </c>
      <c r="D19" s="13" t="s">
        <v>13</v>
      </c>
      <c r="E19" s="14">
        <v>15</v>
      </c>
      <c r="F19" s="14">
        <v>5</v>
      </c>
      <c r="G19" s="14"/>
      <c r="H19" s="14">
        <f t="shared" si="0"/>
        <v>11</v>
      </c>
      <c r="I19" s="15" t="str">
        <f t="shared" si="1"/>
        <v>Aprovado</v>
      </c>
      <c r="J19" s="10"/>
    </row>
    <row r="20" spans="1:10" ht="14.1" customHeight="1" x14ac:dyDescent="0.2">
      <c r="A20" s="11">
        <v>98019</v>
      </c>
      <c r="B20" s="12" t="s">
        <v>31</v>
      </c>
      <c r="C20" s="13" t="s">
        <v>10</v>
      </c>
      <c r="D20" s="13" t="s">
        <v>11</v>
      </c>
      <c r="E20" s="14">
        <v>12</v>
      </c>
      <c r="F20" s="14">
        <v>12</v>
      </c>
      <c r="G20" s="14"/>
      <c r="H20" s="14">
        <f t="shared" si="0"/>
        <v>12</v>
      </c>
      <c r="I20" s="15" t="str">
        <f t="shared" si="1"/>
        <v>Aprovado</v>
      </c>
      <c r="J20" s="10"/>
    </row>
    <row r="21" spans="1:10" ht="14.1" customHeight="1" x14ac:dyDescent="0.2">
      <c r="A21" s="11">
        <v>98021</v>
      </c>
      <c r="B21" s="12" t="s">
        <v>32</v>
      </c>
      <c r="C21" s="13" t="s">
        <v>10</v>
      </c>
      <c r="D21" s="13" t="s">
        <v>13</v>
      </c>
      <c r="E21" s="14">
        <v>10</v>
      </c>
      <c r="F21" s="14">
        <v>8</v>
      </c>
      <c r="G21" s="14">
        <v>7</v>
      </c>
      <c r="H21" s="14">
        <f t="shared" si="0"/>
        <v>8.8000000000000007</v>
      </c>
      <c r="I21" s="15" t="str">
        <f t="shared" si="1"/>
        <v>Reprovado</v>
      </c>
      <c r="J21" s="10"/>
    </row>
    <row r="22" spans="1:10" ht="14.1" customHeight="1" x14ac:dyDescent="0.2">
      <c r="A22" s="11">
        <v>98028</v>
      </c>
      <c r="B22" s="12" t="s">
        <v>33</v>
      </c>
      <c r="C22" s="13" t="s">
        <v>10</v>
      </c>
      <c r="D22" s="13" t="s">
        <v>13</v>
      </c>
      <c r="E22" s="14">
        <v>15</v>
      </c>
      <c r="F22" s="14">
        <v>0</v>
      </c>
      <c r="G22" s="14">
        <v>11</v>
      </c>
      <c r="H22" s="14">
        <f t="shared" si="0"/>
        <v>13.4</v>
      </c>
      <c r="I22" s="15" t="str">
        <f t="shared" si="1"/>
        <v>Aprovado</v>
      </c>
      <c r="J22" s="10"/>
    </row>
    <row r="23" spans="1:10" ht="14.1" customHeight="1" x14ac:dyDescent="0.2">
      <c r="A23" s="11">
        <v>98030</v>
      </c>
      <c r="B23" s="12" t="s">
        <v>34</v>
      </c>
      <c r="C23" s="13" t="s">
        <v>10</v>
      </c>
      <c r="D23" s="13" t="s">
        <v>15</v>
      </c>
      <c r="E23" s="14">
        <v>13</v>
      </c>
      <c r="F23" s="14"/>
      <c r="G23" s="14">
        <v>3</v>
      </c>
      <c r="H23" s="14">
        <f t="shared" si="0"/>
        <v>9</v>
      </c>
      <c r="I23" s="15" t="str">
        <f t="shared" si="1"/>
        <v>Reprovado</v>
      </c>
      <c r="J23" s="10"/>
    </row>
    <row r="24" spans="1:10" ht="14.1" customHeight="1" x14ac:dyDescent="0.2">
      <c r="A24" s="11">
        <v>98002</v>
      </c>
      <c r="B24" s="12" t="s">
        <v>35</v>
      </c>
      <c r="C24" s="13" t="s">
        <v>10</v>
      </c>
      <c r="D24" s="13" t="s">
        <v>15</v>
      </c>
      <c r="E24" s="14">
        <v>12</v>
      </c>
      <c r="F24" s="14">
        <v>4</v>
      </c>
      <c r="G24" s="14">
        <v>8</v>
      </c>
      <c r="H24" s="14">
        <f t="shared" si="0"/>
        <v>10.399999999999999</v>
      </c>
      <c r="I24" s="15" t="str">
        <f t="shared" si="1"/>
        <v>Aprovado</v>
      </c>
      <c r="J24" s="10"/>
    </row>
    <row r="25" spans="1:10" ht="14.1" customHeight="1" x14ac:dyDescent="0.2">
      <c r="A25" s="11">
        <v>98004</v>
      </c>
      <c r="B25" s="12" t="s">
        <v>36</v>
      </c>
      <c r="C25" s="13" t="s">
        <v>10</v>
      </c>
      <c r="D25" s="13" t="s">
        <v>11</v>
      </c>
      <c r="E25" s="14">
        <v>18</v>
      </c>
      <c r="F25" s="14"/>
      <c r="G25" s="14">
        <v>9</v>
      </c>
      <c r="H25" s="14">
        <f t="shared" si="0"/>
        <v>14.399999999999999</v>
      </c>
      <c r="I25" s="15" t="str">
        <f t="shared" si="1"/>
        <v>Aprovado</v>
      </c>
      <c r="J25" s="10"/>
    </row>
    <row r="26" spans="1:10" ht="14.1" customHeight="1" x14ac:dyDescent="0.2">
      <c r="A26" s="11">
        <v>98011</v>
      </c>
      <c r="B26" s="12" t="s">
        <v>37</v>
      </c>
      <c r="C26" s="13" t="s">
        <v>10</v>
      </c>
      <c r="D26" s="13" t="s">
        <v>13</v>
      </c>
      <c r="E26" s="14">
        <v>13</v>
      </c>
      <c r="F26" s="14">
        <v>2</v>
      </c>
      <c r="G26" s="14">
        <v>3</v>
      </c>
      <c r="H26" s="14">
        <f t="shared" si="0"/>
        <v>9</v>
      </c>
      <c r="I26" s="15" t="str">
        <f t="shared" si="1"/>
        <v>Reprovado</v>
      </c>
      <c r="J26" s="10"/>
    </row>
    <row r="27" spans="1:10" ht="14.1" customHeight="1" x14ac:dyDescent="0.2">
      <c r="A27" s="11">
        <v>98025</v>
      </c>
      <c r="B27" s="12" t="s">
        <v>38</v>
      </c>
      <c r="C27" s="13" t="s">
        <v>10</v>
      </c>
      <c r="D27" s="13" t="s">
        <v>15</v>
      </c>
      <c r="E27" s="14">
        <v>14</v>
      </c>
      <c r="F27" s="14">
        <v>15</v>
      </c>
      <c r="G27" s="14"/>
      <c r="H27" s="14">
        <f t="shared" si="0"/>
        <v>14.4</v>
      </c>
      <c r="I27" s="15" t="str">
        <f t="shared" si="1"/>
        <v>Aprovado</v>
      </c>
      <c r="J27" s="10"/>
    </row>
    <row r="28" spans="1:10" ht="14.1" customHeight="1" x14ac:dyDescent="0.2">
      <c r="A28" s="11">
        <v>98006</v>
      </c>
      <c r="B28" s="12" t="s">
        <v>39</v>
      </c>
      <c r="C28" s="13" t="s">
        <v>10</v>
      </c>
      <c r="D28" s="13" t="s">
        <v>11</v>
      </c>
      <c r="E28" s="14">
        <v>11</v>
      </c>
      <c r="F28" s="14">
        <v>3</v>
      </c>
      <c r="G28" s="14">
        <v>6</v>
      </c>
      <c r="H28" s="14">
        <f t="shared" si="0"/>
        <v>9</v>
      </c>
      <c r="I28" s="15" t="str">
        <f t="shared" si="1"/>
        <v>Reprovado</v>
      </c>
      <c r="J28" s="10"/>
    </row>
    <row r="29" spans="1:10" ht="14.1" customHeight="1" x14ac:dyDescent="0.2">
      <c r="A29" s="11">
        <v>98027</v>
      </c>
      <c r="B29" s="12" t="s">
        <v>40</v>
      </c>
      <c r="C29" s="13" t="s">
        <v>10</v>
      </c>
      <c r="D29" s="13" t="s">
        <v>15</v>
      </c>
      <c r="E29" s="14">
        <v>15</v>
      </c>
      <c r="F29" s="14">
        <v>16</v>
      </c>
      <c r="G29" s="14"/>
      <c r="H29" s="14">
        <f t="shared" si="0"/>
        <v>15.4</v>
      </c>
      <c r="I29" s="15" t="str">
        <f t="shared" si="1"/>
        <v>Aprovado</v>
      </c>
      <c r="J29" s="10"/>
    </row>
    <row r="30" spans="1:10" ht="14.1" customHeight="1" x14ac:dyDescent="0.2">
      <c r="A30" s="11">
        <v>98012</v>
      </c>
      <c r="B30" s="12" t="s">
        <v>41</v>
      </c>
      <c r="C30" s="13" t="s">
        <v>10</v>
      </c>
      <c r="D30" s="13" t="s">
        <v>15</v>
      </c>
      <c r="E30" s="14">
        <v>12</v>
      </c>
      <c r="F30" s="14"/>
      <c r="G30" s="14">
        <v>10</v>
      </c>
      <c r="H30" s="14">
        <f t="shared" si="0"/>
        <v>11.2</v>
      </c>
      <c r="I30" s="15" t="str">
        <f t="shared" si="1"/>
        <v>Aprovado</v>
      </c>
      <c r="J30" s="10"/>
    </row>
    <row r="31" spans="1:10" ht="14.1" customHeight="1" thickBot="1" x14ac:dyDescent="0.25">
      <c r="A31" s="18">
        <v>98018</v>
      </c>
      <c r="B31" s="19" t="s">
        <v>42</v>
      </c>
      <c r="C31" s="20" t="s">
        <v>10</v>
      </c>
      <c r="D31" s="20" t="s">
        <v>11</v>
      </c>
      <c r="E31" s="21">
        <v>10</v>
      </c>
      <c r="F31" s="22">
        <v>9</v>
      </c>
      <c r="G31" s="21"/>
      <c r="H31" s="21">
        <f t="shared" si="0"/>
        <v>9.6</v>
      </c>
      <c r="I31" s="23" t="str">
        <f t="shared" si="1"/>
        <v>Aprovado</v>
      </c>
      <c r="J31" s="10"/>
    </row>
    <row r="32" spans="1:10" x14ac:dyDescent="0.2">
      <c r="H32" s="25"/>
    </row>
    <row r="33" spans="8:8" x14ac:dyDescent="0.2">
      <c r="H33" s="25"/>
    </row>
    <row r="34" spans="8:8" x14ac:dyDescent="0.2">
      <c r="H34" s="26"/>
    </row>
    <row r="35" spans="8:8" x14ac:dyDescent="0.2">
      <c r="H35" s="26"/>
    </row>
    <row r="36" spans="8:8" x14ac:dyDescent="0.2">
      <c r="H36" s="26"/>
    </row>
    <row r="37" spans="8:8" x14ac:dyDescent="0.2">
      <c r="H37" s="27"/>
    </row>
    <row r="38" spans="8:8" x14ac:dyDescent="0.2">
      <c r="H38" s="27"/>
    </row>
    <row r="39" spans="8:8" x14ac:dyDescent="0.2">
      <c r="H39" s="27"/>
    </row>
    <row r="40" spans="8:8" x14ac:dyDescent="0.2">
      <c r="H40" s="27"/>
    </row>
    <row r="41" spans="8:8" x14ac:dyDescent="0.2">
      <c r="H41" s="27"/>
    </row>
  </sheetData>
  <phoneticPr fontId="0" type="noConversion"/>
  <conditionalFormatting sqref="I29:J29">
    <cfRule type="cellIs" dxfId="3" priority="1" stopIfTrue="1" operator="equal">
      <formula>"REPROVADO"</formula>
    </cfRule>
  </conditionalFormatting>
  <dataValidations count="1">
    <dataValidation type="whole" allowBlank="1" showInputMessage="1" showErrorMessage="1" errorTitle="VALOR ERRADO" error="O valor deve pertencer ao intervalo [0;20]" sqref="E2:G29">
      <formula1>0</formula1>
      <formula2>20</formula2>
    </dataValidation>
  </dataValidations>
  <pageMargins left="0.57999999999999996" right="0.27" top="1" bottom="1" header="0.5" footer="0.5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46"/>
  <sheetViews>
    <sheetView topLeftCell="A2" zoomScaleNormal="100" workbookViewId="0">
      <selection activeCell="C38" sqref="C38"/>
    </sheetView>
  </sheetViews>
  <sheetFormatPr defaultRowHeight="12.75" x14ac:dyDescent="0.2"/>
  <cols>
    <col min="1" max="1" width="9.5703125" style="24" customWidth="1"/>
    <col min="2" max="2" width="19.5703125" style="24" customWidth="1"/>
    <col min="3" max="5" width="11.42578125" style="24" customWidth="1"/>
    <col min="6" max="6" width="8.28515625" style="24" customWidth="1"/>
    <col min="7" max="7" width="16" style="24" customWidth="1"/>
    <col min="8" max="8" width="9.140625" style="24"/>
  </cols>
  <sheetData>
    <row r="1" spans="1:8" ht="31.5" customHeight="1" thickBot="1" x14ac:dyDescent="0.25">
      <c r="A1" s="53" t="s">
        <v>0</v>
      </c>
      <c r="B1" s="54" t="s">
        <v>1</v>
      </c>
      <c r="C1" s="54" t="s">
        <v>4</v>
      </c>
      <c r="D1" s="54" t="s">
        <v>5</v>
      </c>
      <c r="E1" s="54" t="s">
        <v>6</v>
      </c>
      <c r="F1" s="55" t="s">
        <v>7</v>
      </c>
      <c r="G1" s="56" t="s">
        <v>8</v>
      </c>
      <c r="H1" s="4"/>
    </row>
    <row r="2" spans="1:8" ht="14.1" customHeight="1" x14ac:dyDescent="0.2">
      <c r="A2" s="28">
        <v>98090</v>
      </c>
      <c r="B2" s="29" t="s">
        <v>43</v>
      </c>
      <c r="C2" s="30">
        <v>12</v>
      </c>
      <c r="D2" s="30">
        <v>12</v>
      </c>
      <c r="E2" s="30"/>
      <c r="F2" s="30">
        <f t="shared" ref="F2:F36" si="0">IF(E2&lt;&gt;"",(E2*40%+60%*C2),(D2*40%+60%*C2))</f>
        <v>12</v>
      </c>
      <c r="G2" s="31" t="str">
        <f t="shared" ref="G2:G36" si="1">IF(F2&lt;9.5,"Reprovado","Aprovado")</f>
        <v>Aprovado</v>
      </c>
      <c r="H2" s="10"/>
    </row>
    <row r="3" spans="1:8" ht="14.1" customHeight="1" x14ac:dyDescent="0.2">
      <c r="A3" s="11">
        <v>98001</v>
      </c>
      <c r="B3" s="12" t="s">
        <v>20</v>
      </c>
      <c r="C3" s="14">
        <v>11</v>
      </c>
      <c r="D3" s="14">
        <v>5</v>
      </c>
      <c r="E3" s="14">
        <v>8</v>
      </c>
      <c r="F3" s="14">
        <f t="shared" si="0"/>
        <v>9.8000000000000007</v>
      </c>
      <c r="G3" s="32" t="str">
        <f t="shared" si="1"/>
        <v>Aprovado</v>
      </c>
      <c r="H3" s="10"/>
    </row>
    <row r="4" spans="1:8" ht="14.1" customHeight="1" x14ac:dyDescent="0.2">
      <c r="A4" s="11">
        <v>98025</v>
      </c>
      <c r="B4" s="12" t="s">
        <v>38</v>
      </c>
      <c r="C4" s="14">
        <v>14</v>
      </c>
      <c r="D4" s="14">
        <v>15</v>
      </c>
      <c r="E4" s="14"/>
      <c r="F4" s="14">
        <f t="shared" si="0"/>
        <v>14.4</v>
      </c>
      <c r="G4" s="32" t="str">
        <f t="shared" si="1"/>
        <v>Aprovado</v>
      </c>
      <c r="H4" s="10"/>
    </row>
    <row r="5" spans="1:8" ht="13.5" customHeight="1" x14ac:dyDescent="0.2">
      <c r="A5" s="11">
        <v>98006</v>
      </c>
      <c r="B5" s="12" t="s">
        <v>39</v>
      </c>
      <c r="C5" s="14">
        <v>11</v>
      </c>
      <c r="D5" s="14">
        <v>3</v>
      </c>
      <c r="E5" s="14">
        <v>6</v>
      </c>
      <c r="F5" s="14">
        <f t="shared" si="0"/>
        <v>9</v>
      </c>
      <c r="G5" s="32" t="str">
        <f t="shared" si="1"/>
        <v>Reprovado</v>
      </c>
      <c r="H5" s="10"/>
    </row>
    <row r="6" spans="1:8" ht="13.5" customHeight="1" x14ac:dyDescent="0.2">
      <c r="A6" s="11">
        <v>97055</v>
      </c>
      <c r="B6" s="12" t="s">
        <v>44</v>
      </c>
      <c r="C6" s="14">
        <v>12</v>
      </c>
      <c r="D6" s="14">
        <v>12</v>
      </c>
      <c r="E6" s="14"/>
      <c r="F6" s="14">
        <f t="shared" si="0"/>
        <v>12</v>
      </c>
      <c r="G6" s="32" t="str">
        <f t="shared" si="1"/>
        <v>Aprovado</v>
      </c>
      <c r="H6" s="10"/>
    </row>
    <row r="7" spans="1:8" ht="14.1" customHeight="1" x14ac:dyDescent="0.2">
      <c r="A7" s="11">
        <v>98022</v>
      </c>
      <c r="B7" s="12" t="s">
        <v>12</v>
      </c>
      <c r="C7" s="14">
        <v>7</v>
      </c>
      <c r="D7" s="14"/>
      <c r="E7" s="14">
        <v>14</v>
      </c>
      <c r="F7" s="14">
        <f t="shared" si="0"/>
        <v>9.8000000000000007</v>
      </c>
      <c r="G7" s="32" t="str">
        <f t="shared" si="1"/>
        <v>Aprovado</v>
      </c>
      <c r="H7" s="10"/>
    </row>
    <row r="8" spans="1:8" ht="14.1" customHeight="1" x14ac:dyDescent="0.2">
      <c r="A8" s="11">
        <v>98003</v>
      </c>
      <c r="B8" s="12" t="s">
        <v>19</v>
      </c>
      <c r="C8" s="14">
        <v>2</v>
      </c>
      <c r="D8" s="17"/>
      <c r="E8" s="16">
        <v>1</v>
      </c>
      <c r="F8" s="14">
        <f t="shared" si="0"/>
        <v>1.6</v>
      </c>
      <c r="G8" s="32" t="str">
        <f t="shared" si="1"/>
        <v>Reprovado</v>
      </c>
      <c r="H8" s="10"/>
    </row>
    <row r="9" spans="1:8" ht="14.1" customHeight="1" x14ac:dyDescent="0.2">
      <c r="A9" s="11">
        <v>98021</v>
      </c>
      <c r="B9" s="12" t="s">
        <v>32</v>
      </c>
      <c r="C9" s="14">
        <v>10</v>
      </c>
      <c r="D9" s="14">
        <v>8</v>
      </c>
      <c r="E9" s="14">
        <v>7</v>
      </c>
      <c r="F9" s="14">
        <f t="shared" si="0"/>
        <v>8.8000000000000007</v>
      </c>
      <c r="G9" s="32" t="str">
        <f t="shared" si="1"/>
        <v>Reprovado</v>
      </c>
      <c r="H9" s="10"/>
    </row>
    <row r="10" spans="1:8" ht="14.1" customHeight="1" x14ac:dyDescent="0.2">
      <c r="A10" s="11">
        <v>98012</v>
      </c>
      <c r="B10" s="12" t="s">
        <v>41</v>
      </c>
      <c r="C10" s="14">
        <v>12</v>
      </c>
      <c r="D10" s="14"/>
      <c r="E10" s="14">
        <v>10</v>
      </c>
      <c r="F10" s="14">
        <f t="shared" si="0"/>
        <v>11.2</v>
      </c>
      <c r="G10" s="32" t="str">
        <f t="shared" si="1"/>
        <v>Aprovado</v>
      </c>
      <c r="H10" s="10"/>
    </row>
    <row r="11" spans="1:8" ht="14.1" customHeight="1" x14ac:dyDescent="0.2">
      <c r="A11" s="11">
        <v>98190</v>
      </c>
      <c r="B11" s="12" t="s">
        <v>45</v>
      </c>
      <c r="C11" s="14">
        <v>12</v>
      </c>
      <c r="D11" s="14">
        <v>12</v>
      </c>
      <c r="E11" s="14"/>
      <c r="F11" s="14">
        <f t="shared" si="0"/>
        <v>12</v>
      </c>
      <c r="G11" s="32" t="str">
        <f t="shared" si="1"/>
        <v>Aprovado</v>
      </c>
      <c r="H11" s="10"/>
    </row>
    <row r="12" spans="1:8" ht="14.1" customHeight="1" x14ac:dyDescent="0.2">
      <c r="A12" s="11">
        <v>98014</v>
      </c>
      <c r="B12" s="12" t="s">
        <v>14</v>
      </c>
      <c r="C12" s="14">
        <v>10</v>
      </c>
      <c r="D12" s="14"/>
      <c r="E12" s="14">
        <v>8</v>
      </c>
      <c r="F12" s="14">
        <f t="shared" si="0"/>
        <v>9.1999999999999993</v>
      </c>
      <c r="G12" s="32" t="str">
        <f t="shared" si="1"/>
        <v>Reprovado</v>
      </c>
      <c r="H12" s="10"/>
    </row>
    <row r="13" spans="1:8" ht="14.1" customHeight="1" x14ac:dyDescent="0.2">
      <c r="A13" s="11">
        <v>98004</v>
      </c>
      <c r="B13" s="12" t="s">
        <v>36</v>
      </c>
      <c r="C13" s="14">
        <v>18</v>
      </c>
      <c r="D13" s="14"/>
      <c r="E13" s="14">
        <v>9</v>
      </c>
      <c r="F13" s="14">
        <f t="shared" si="0"/>
        <v>14.399999999999999</v>
      </c>
      <c r="G13" s="32" t="str">
        <f t="shared" si="1"/>
        <v>Aprovado</v>
      </c>
      <c r="H13" s="10"/>
    </row>
    <row r="14" spans="1:8" ht="14.1" customHeight="1" x14ac:dyDescent="0.2">
      <c r="A14" s="11">
        <v>98101</v>
      </c>
      <c r="B14" s="12" t="s">
        <v>46</v>
      </c>
      <c r="C14" s="14">
        <v>12</v>
      </c>
      <c r="D14" s="14">
        <v>12</v>
      </c>
      <c r="E14" s="14"/>
      <c r="F14" s="14">
        <f t="shared" si="0"/>
        <v>12</v>
      </c>
      <c r="G14" s="32" t="str">
        <f t="shared" si="1"/>
        <v>Aprovado</v>
      </c>
      <c r="H14" s="10"/>
    </row>
    <row r="15" spans="1:8" ht="14.1" customHeight="1" x14ac:dyDescent="0.2">
      <c r="A15" s="11">
        <v>98023</v>
      </c>
      <c r="B15" s="12" t="s">
        <v>29</v>
      </c>
      <c r="C15" s="14">
        <v>15</v>
      </c>
      <c r="D15" s="14">
        <v>12</v>
      </c>
      <c r="E15" s="14"/>
      <c r="F15" s="14">
        <f t="shared" si="0"/>
        <v>13.8</v>
      </c>
      <c r="G15" s="32" t="str">
        <f t="shared" si="1"/>
        <v>Aprovado</v>
      </c>
      <c r="H15" s="10"/>
    </row>
    <row r="16" spans="1:8" ht="14.1" customHeight="1" x14ac:dyDescent="0.2">
      <c r="A16" s="11">
        <v>98020</v>
      </c>
      <c r="B16" s="12" t="s">
        <v>22</v>
      </c>
      <c r="C16" s="14">
        <v>10</v>
      </c>
      <c r="D16" s="14"/>
      <c r="E16" s="14">
        <v>6</v>
      </c>
      <c r="F16" s="14">
        <f t="shared" si="0"/>
        <v>8.4</v>
      </c>
      <c r="G16" s="32" t="str">
        <f t="shared" si="1"/>
        <v>Reprovado</v>
      </c>
      <c r="H16" s="10"/>
    </row>
    <row r="17" spans="1:8" ht="14.1" customHeight="1" x14ac:dyDescent="0.2">
      <c r="A17" s="11">
        <v>98029</v>
      </c>
      <c r="B17" s="12" t="s">
        <v>27</v>
      </c>
      <c r="C17" s="14">
        <v>18</v>
      </c>
      <c r="D17" s="14">
        <v>12</v>
      </c>
      <c r="E17" s="14"/>
      <c r="F17" s="14">
        <f t="shared" si="0"/>
        <v>15.6</v>
      </c>
      <c r="G17" s="32" t="str">
        <f t="shared" si="1"/>
        <v>Aprovado</v>
      </c>
      <c r="H17" s="10"/>
    </row>
    <row r="18" spans="1:8" ht="14.1" customHeight="1" x14ac:dyDescent="0.2">
      <c r="A18" s="11">
        <v>98011</v>
      </c>
      <c r="B18" s="12" t="s">
        <v>37</v>
      </c>
      <c r="C18" s="14">
        <v>13</v>
      </c>
      <c r="D18" s="14">
        <v>2</v>
      </c>
      <c r="E18" s="14">
        <v>3</v>
      </c>
      <c r="F18" s="14">
        <f t="shared" si="0"/>
        <v>9</v>
      </c>
      <c r="G18" s="32" t="str">
        <f t="shared" si="1"/>
        <v>Reprovado</v>
      </c>
      <c r="H18" s="10"/>
    </row>
    <row r="19" spans="1:8" ht="14.1" customHeight="1" x14ac:dyDescent="0.2">
      <c r="A19" s="11">
        <v>98024</v>
      </c>
      <c r="B19" s="12" t="s">
        <v>21</v>
      </c>
      <c r="C19" s="14">
        <v>12</v>
      </c>
      <c r="D19" s="14">
        <v>7</v>
      </c>
      <c r="E19" s="14"/>
      <c r="F19" s="14">
        <f t="shared" si="0"/>
        <v>10</v>
      </c>
      <c r="G19" s="32" t="str">
        <f t="shared" si="1"/>
        <v>Aprovado</v>
      </c>
      <c r="H19" s="10"/>
    </row>
    <row r="20" spans="1:8" ht="14.1" customHeight="1" x14ac:dyDescent="0.2">
      <c r="A20" s="11">
        <v>98027</v>
      </c>
      <c r="B20" s="12" t="s">
        <v>40</v>
      </c>
      <c r="C20" s="14">
        <v>15</v>
      </c>
      <c r="D20" s="14">
        <v>16</v>
      </c>
      <c r="E20" s="14"/>
      <c r="F20" s="14">
        <f t="shared" si="0"/>
        <v>15.4</v>
      </c>
      <c r="G20" s="32" t="str">
        <f t="shared" si="1"/>
        <v>Aprovado</v>
      </c>
      <c r="H20" s="10"/>
    </row>
    <row r="21" spans="1:8" ht="14.1" customHeight="1" x14ac:dyDescent="0.2">
      <c r="A21" s="11">
        <v>98028</v>
      </c>
      <c r="B21" s="12" t="s">
        <v>33</v>
      </c>
      <c r="C21" s="14">
        <v>15</v>
      </c>
      <c r="D21" s="14">
        <v>0</v>
      </c>
      <c r="E21" s="14">
        <v>11</v>
      </c>
      <c r="F21" s="14">
        <f t="shared" si="0"/>
        <v>13.4</v>
      </c>
      <c r="G21" s="32" t="str">
        <f t="shared" si="1"/>
        <v>Aprovado</v>
      </c>
      <c r="H21" s="10"/>
    </row>
    <row r="22" spans="1:8" ht="14.1" customHeight="1" x14ac:dyDescent="0.2">
      <c r="A22" s="11">
        <v>98026</v>
      </c>
      <c r="B22" s="12" t="s">
        <v>23</v>
      </c>
      <c r="C22" s="14">
        <v>15</v>
      </c>
      <c r="D22" s="14">
        <v>10</v>
      </c>
      <c r="E22" s="14"/>
      <c r="F22" s="14">
        <f t="shared" si="0"/>
        <v>13</v>
      </c>
      <c r="G22" s="32" t="str">
        <f t="shared" si="1"/>
        <v>Aprovado</v>
      </c>
      <c r="H22" s="10"/>
    </row>
    <row r="23" spans="1:8" ht="14.1" customHeight="1" x14ac:dyDescent="0.2">
      <c r="A23" s="11">
        <v>98019</v>
      </c>
      <c r="B23" s="12" t="s">
        <v>31</v>
      </c>
      <c r="C23" s="14">
        <v>12</v>
      </c>
      <c r="D23" s="14">
        <v>12</v>
      </c>
      <c r="E23" s="14"/>
      <c r="F23" s="14">
        <f t="shared" si="0"/>
        <v>12</v>
      </c>
      <c r="G23" s="32" t="str">
        <f t="shared" si="1"/>
        <v>Aprovado</v>
      </c>
      <c r="H23" s="10"/>
    </row>
    <row r="24" spans="1:8" ht="14.1" customHeight="1" x14ac:dyDescent="0.2">
      <c r="A24" s="11">
        <v>98018</v>
      </c>
      <c r="B24" s="12" t="s">
        <v>42</v>
      </c>
      <c r="C24" s="14">
        <v>10</v>
      </c>
      <c r="D24" s="17">
        <v>9</v>
      </c>
      <c r="E24" s="14"/>
      <c r="F24" s="14">
        <f t="shared" si="0"/>
        <v>9.6</v>
      </c>
      <c r="G24" s="32" t="str">
        <f t="shared" si="1"/>
        <v>Aprovado</v>
      </c>
      <c r="H24" s="10"/>
    </row>
    <row r="25" spans="1:8" ht="14.1" customHeight="1" x14ac:dyDescent="0.2">
      <c r="A25" s="11">
        <v>98052</v>
      </c>
      <c r="B25" s="12" t="s">
        <v>47</v>
      </c>
      <c r="C25" s="14">
        <v>12</v>
      </c>
      <c r="D25" s="14">
        <v>12</v>
      </c>
      <c r="E25" s="14"/>
      <c r="F25" s="14">
        <f t="shared" si="0"/>
        <v>12</v>
      </c>
      <c r="G25" s="32" t="str">
        <f t="shared" si="1"/>
        <v>Aprovado</v>
      </c>
      <c r="H25" s="10"/>
    </row>
    <row r="26" spans="1:8" ht="14.1" customHeight="1" x14ac:dyDescent="0.2">
      <c r="A26" s="11">
        <v>98005</v>
      </c>
      <c r="B26" s="12" t="s">
        <v>25</v>
      </c>
      <c r="C26" s="14">
        <v>18</v>
      </c>
      <c r="D26" s="14">
        <v>11</v>
      </c>
      <c r="E26" s="14"/>
      <c r="F26" s="14">
        <f t="shared" si="0"/>
        <v>15.2</v>
      </c>
      <c r="G26" s="32" t="str">
        <f t="shared" si="1"/>
        <v>Aprovado</v>
      </c>
      <c r="H26" s="10"/>
    </row>
    <row r="27" spans="1:8" ht="14.1" customHeight="1" x14ac:dyDescent="0.2">
      <c r="A27" s="11">
        <v>98015</v>
      </c>
      <c r="B27" s="12" t="s">
        <v>26</v>
      </c>
      <c r="C27" s="14">
        <v>8</v>
      </c>
      <c r="D27" s="17"/>
      <c r="E27" s="14">
        <v>11</v>
      </c>
      <c r="F27" s="14">
        <f t="shared" si="0"/>
        <v>9.1999999999999993</v>
      </c>
      <c r="G27" s="32" t="str">
        <f t="shared" si="1"/>
        <v>Reprovado</v>
      </c>
      <c r="H27" s="10"/>
    </row>
    <row r="28" spans="1:8" ht="14.1" customHeight="1" x14ac:dyDescent="0.2">
      <c r="A28" s="11">
        <v>98017</v>
      </c>
      <c r="B28" s="12" t="s">
        <v>18</v>
      </c>
      <c r="C28" s="14">
        <v>0</v>
      </c>
      <c r="D28" s="17"/>
      <c r="E28" s="14">
        <v>5</v>
      </c>
      <c r="F28" s="14">
        <f t="shared" si="0"/>
        <v>2</v>
      </c>
      <c r="G28" s="32" t="str">
        <f t="shared" si="1"/>
        <v>Reprovado</v>
      </c>
      <c r="H28" s="10"/>
    </row>
    <row r="29" spans="1:8" ht="14.1" customHeight="1" x14ac:dyDescent="0.2">
      <c r="A29" s="11">
        <v>98008</v>
      </c>
      <c r="B29" s="12" t="s">
        <v>9</v>
      </c>
      <c r="C29" s="14">
        <v>18</v>
      </c>
      <c r="D29" s="14">
        <v>11</v>
      </c>
      <c r="E29" s="14"/>
      <c r="F29" s="14">
        <f t="shared" si="0"/>
        <v>15.2</v>
      </c>
      <c r="G29" s="32" t="str">
        <f t="shared" si="1"/>
        <v>Aprovado</v>
      </c>
      <c r="H29" s="10"/>
    </row>
    <row r="30" spans="1:8" ht="14.1" customHeight="1" x14ac:dyDescent="0.2">
      <c r="A30" s="11">
        <v>98030</v>
      </c>
      <c r="B30" s="12" t="s">
        <v>34</v>
      </c>
      <c r="C30" s="14">
        <v>13</v>
      </c>
      <c r="D30" s="14"/>
      <c r="E30" s="14">
        <v>3</v>
      </c>
      <c r="F30" s="14">
        <f t="shared" si="0"/>
        <v>9</v>
      </c>
      <c r="G30" s="32" t="str">
        <f t="shared" si="1"/>
        <v>Reprovado</v>
      </c>
      <c r="H30" s="10"/>
    </row>
    <row r="31" spans="1:8" ht="14.1" customHeight="1" x14ac:dyDescent="0.2">
      <c r="A31" s="11">
        <v>98013</v>
      </c>
      <c r="B31" s="12" t="s">
        <v>28</v>
      </c>
      <c r="C31" s="14">
        <v>5</v>
      </c>
      <c r="D31" s="14"/>
      <c r="E31" s="14">
        <v>13</v>
      </c>
      <c r="F31" s="14">
        <f t="shared" si="0"/>
        <v>8.1999999999999993</v>
      </c>
      <c r="G31" s="32" t="str">
        <f t="shared" si="1"/>
        <v>Reprovado</v>
      </c>
      <c r="H31" s="10"/>
    </row>
    <row r="32" spans="1:8" ht="14.1" customHeight="1" x14ac:dyDescent="0.2">
      <c r="A32" s="11">
        <v>98007</v>
      </c>
      <c r="B32" s="12" t="s">
        <v>16</v>
      </c>
      <c r="C32" s="14">
        <v>10</v>
      </c>
      <c r="D32" s="14">
        <v>10</v>
      </c>
      <c r="E32" s="16"/>
      <c r="F32" s="14">
        <f t="shared" si="0"/>
        <v>10</v>
      </c>
      <c r="G32" s="32" t="str">
        <f t="shared" si="1"/>
        <v>Aprovado</v>
      </c>
      <c r="H32" s="10"/>
    </row>
    <row r="33" spans="1:8" ht="14.1" customHeight="1" x14ac:dyDescent="0.2">
      <c r="A33" s="11">
        <v>98010</v>
      </c>
      <c r="B33" s="12" t="s">
        <v>30</v>
      </c>
      <c r="C33" s="14">
        <v>15</v>
      </c>
      <c r="D33" s="14">
        <v>5</v>
      </c>
      <c r="E33" s="14"/>
      <c r="F33" s="14">
        <f t="shared" si="0"/>
        <v>11</v>
      </c>
      <c r="G33" s="32" t="str">
        <f t="shared" si="1"/>
        <v>Aprovado</v>
      </c>
      <c r="H33" s="10"/>
    </row>
    <row r="34" spans="1:8" ht="14.1" customHeight="1" x14ac:dyDescent="0.2">
      <c r="A34" s="11">
        <v>98016</v>
      </c>
      <c r="B34" s="12" t="s">
        <v>17</v>
      </c>
      <c r="C34" s="14">
        <v>7</v>
      </c>
      <c r="D34" s="17"/>
      <c r="E34" s="14">
        <v>10</v>
      </c>
      <c r="F34" s="14">
        <f t="shared" si="0"/>
        <v>8.1999999999999993</v>
      </c>
      <c r="G34" s="32" t="str">
        <f t="shared" si="1"/>
        <v>Reprovado</v>
      </c>
      <c r="H34" s="10"/>
    </row>
    <row r="35" spans="1:8" ht="14.1" customHeight="1" x14ac:dyDescent="0.2">
      <c r="A35" s="11">
        <v>98002</v>
      </c>
      <c r="B35" s="12" t="s">
        <v>35</v>
      </c>
      <c r="C35" s="14">
        <v>12</v>
      </c>
      <c r="D35" s="14">
        <v>4</v>
      </c>
      <c r="E35" s="14">
        <v>8</v>
      </c>
      <c r="F35" s="14">
        <f t="shared" si="0"/>
        <v>10.399999999999999</v>
      </c>
      <c r="G35" s="32" t="str">
        <f t="shared" si="1"/>
        <v>Aprovado</v>
      </c>
      <c r="H35" s="10"/>
    </row>
    <row r="36" spans="1:8" ht="14.1" customHeight="1" thickBot="1" x14ac:dyDescent="0.25">
      <c r="A36" s="18">
        <v>98009</v>
      </c>
      <c r="B36" s="19" t="s">
        <v>24</v>
      </c>
      <c r="C36" s="21">
        <v>10</v>
      </c>
      <c r="D36" s="21">
        <v>12</v>
      </c>
      <c r="E36" s="21"/>
      <c r="F36" s="21">
        <f t="shared" si="0"/>
        <v>10.8</v>
      </c>
      <c r="G36" s="33" t="str">
        <f t="shared" si="1"/>
        <v>Aprovado</v>
      </c>
      <c r="H36" s="10"/>
    </row>
    <row r="37" spans="1:8" x14ac:dyDescent="0.2">
      <c r="F37" s="25"/>
    </row>
    <row r="38" spans="1:8" x14ac:dyDescent="0.2">
      <c r="F38" s="25"/>
    </row>
    <row r="39" spans="1:8" x14ac:dyDescent="0.2">
      <c r="F39" s="26"/>
    </row>
    <row r="40" spans="1:8" x14ac:dyDescent="0.2">
      <c r="F40" s="26"/>
    </row>
    <row r="41" spans="1:8" x14ac:dyDescent="0.2">
      <c r="F41" s="26"/>
    </row>
    <row r="42" spans="1:8" x14ac:dyDescent="0.2">
      <c r="F42" s="27"/>
    </row>
    <row r="43" spans="1:8" x14ac:dyDescent="0.2">
      <c r="F43" s="27"/>
    </row>
    <row r="44" spans="1:8" x14ac:dyDescent="0.2">
      <c r="F44" s="27"/>
    </row>
    <row r="45" spans="1:8" x14ac:dyDescent="0.2">
      <c r="F45" s="27"/>
    </row>
    <row r="46" spans="1:8" x14ac:dyDescent="0.2">
      <c r="F46" s="27"/>
    </row>
  </sheetData>
  <phoneticPr fontId="0" type="noConversion"/>
  <conditionalFormatting sqref="H29:H34 G29">
    <cfRule type="cellIs" dxfId="2" priority="1" stopIfTrue="1" operator="equal">
      <formula>"REPROVADO"</formula>
    </cfRule>
  </conditionalFormatting>
  <dataValidations count="1">
    <dataValidation type="whole" allowBlank="1" showInputMessage="1" showErrorMessage="1" errorTitle="VALOR ERRADO" error="O valor deve pertencer ao intervalo [0;20]" sqref="C2:E34">
      <formula1>0</formula1>
      <formula2>20</formula2>
    </dataValidation>
  </dataValidations>
  <pageMargins left="0.57999999999999996" right="0.27" top="1" bottom="1" header="0.5" footer="0.5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31"/>
  <sheetViews>
    <sheetView zoomScaleNormal="100" workbookViewId="0">
      <selection activeCell="C34" sqref="C34"/>
    </sheetView>
  </sheetViews>
  <sheetFormatPr defaultRowHeight="12.75" x14ac:dyDescent="0.2"/>
  <cols>
    <col min="1" max="1" width="10.42578125" style="24" customWidth="1"/>
    <col min="2" max="2" width="17.5703125" style="24" customWidth="1"/>
    <col min="3" max="3" width="12" style="24" customWidth="1"/>
    <col min="4" max="4" width="9.7109375" style="24" customWidth="1"/>
    <col min="5" max="5" width="14.42578125" style="24" customWidth="1"/>
    <col min="6" max="6" width="9.140625" style="24"/>
  </cols>
  <sheetData>
    <row r="1" spans="1:6" ht="29.25" customHeight="1" thickBot="1" x14ac:dyDescent="0.25">
      <c r="A1" s="57" t="s">
        <v>0</v>
      </c>
      <c r="B1" s="58" t="s">
        <v>1</v>
      </c>
      <c r="C1" s="58" t="s">
        <v>48</v>
      </c>
      <c r="D1" s="58" t="s">
        <v>4</v>
      </c>
      <c r="E1" s="59" t="s">
        <v>8</v>
      </c>
      <c r="F1" s="4"/>
    </row>
    <row r="2" spans="1:6" ht="14.1" customHeight="1" x14ac:dyDescent="0.2">
      <c r="A2" s="34">
        <v>98008</v>
      </c>
      <c r="B2" s="35" t="s">
        <v>9</v>
      </c>
      <c r="C2" s="36" t="s">
        <v>49</v>
      </c>
      <c r="D2" s="37">
        <v>9</v>
      </c>
      <c r="E2" s="38" t="str">
        <f t="shared" ref="E2:E31" si="0">IF(C2="NF","Reprovado","")</f>
        <v/>
      </c>
      <c r="F2" s="10"/>
    </row>
    <row r="3" spans="1:6" ht="14.1" customHeight="1" x14ac:dyDescent="0.2">
      <c r="A3" s="39">
        <v>98022</v>
      </c>
      <c r="B3" s="40" t="s">
        <v>12</v>
      </c>
      <c r="C3" s="41" t="s">
        <v>49</v>
      </c>
      <c r="D3" s="42">
        <v>7</v>
      </c>
      <c r="E3" s="43" t="str">
        <f t="shared" si="0"/>
        <v/>
      </c>
      <c r="F3" s="10"/>
    </row>
    <row r="4" spans="1:6" ht="14.1" customHeight="1" x14ac:dyDescent="0.2">
      <c r="A4" s="39">
        <v>98014</v>
      </c>
      <c r="B4" s="40" t="s">
        <v>14</v>
      </c>
      <c r="C4" s="41" t="s">
        <v>49</v>
      </c>
      <c r="D4" s="42">
        <v>10</v>
      </c>
      <c r="E4" s="43" t="str">
        <f t="shared" si="0"/>
        <v/>
      </c>
      <c r="F4" s="10"/>
    </row>
    <row r="5" spans="1:6" ht="13.5" customHeight="1" x14ac:dyDescent="0.2">
      <c r="A5" s="39">
        <v>98007</v>
      </c>
      <c r="B5" s="40" t="s">
        <v>16</v>
      </c>
      <c r="C5" s="41" t="s">
        <v>49</v>
      </c>
      <c r="D5" s="42">
        <v>10</v>
      </c>
      <c r="E5" s="43" t="str">
        <f t="shared" si="0"/>
        <v/>
      </c>
      <c r="F5" s="10"/>
    </row>
    <row r="6" spans="1:6" ht="13.5" customHeight="1" x14ac:dyDescent="0.2">
      <c r="A6" s="39">
        <v>98016</v>
      </c>
      <c r="B6" s="40" t="s">
        <v>17</v>
      </c>
      <c r="C6" s="41" t="s">
        <v>50</v>
      </c>
      <c r="D6" s="42">
        <v>0</v>
      </c>
      <c r="E6" s="44" t="str">
        <f t="shared" si="0"/>
        <v>Reprovado</v>
      </c>
      <c r="F6" s="10"/>
    </row>
    <row r="7" spans="1:6" ht="14.1" customHeight="1" x14ac:dyDescent="0.2">
      <c r="A7" s="39">
        <v>98017</v>
      </c>
      <c r="B7" s="40" t="s">
        <v>18</v>
      </c>
      <c r="C7" s="41" t="s">
        <v>49</v>
      </c>
      <c r="D7" s="42">
        <v>0</v>
      </c>
      <c r="E7" s="44" t="str">
        <f t="shared" si="0"/>
        <v/>
      </c>
      <c r="F7" s="10"/>
    </row>
    <row r="8" spans="1:6" ht="14.1" customHeight="1" x14ac:dyDescent="0.2">
      <c r="A8" s="39">
        <v>98003</v>
      </c>
      <c r="B8" s="40" t="s">
        <v>19</v>
      </c>
      <c r="C8" s="41" t="s">
        <v>49</v>
      </c>
      <c r="D8" s="42">
        <v>2</v>
      </c>
      <c r="E8" s="44" t="str">
        <f t="shared" si="0"/>
        <v/>
      </c>
      <c r="F8" s="10"/>
    </row>
    <row r="9" spans="1:6" ht="14.1" customHeight="1" x14ac:dyDescent="0.2">
      <c r="A9" s="39">
        <v>98001</v>
      </c>
      <c r="B9" s="40" t="s">
        <v>20</v>
      </c>
      <c r="C9" s="41" t="s">
        <v>49</v>
      </c>
      <c r="D9" s="42">
        <v>11</v>
      </c>
      <c r="E9" s="44" t="str">
        <f t="shared" si="0"/>
        <v/>
      </c>
      <c r="F9" s="10"/>
    </row>
    <row r="10" spans="1:6" ht="14.1" customHeight="1" x14ac:dyDescent="0.2">
      <c r="A10" s="39">
        <v>98024</v>
      </c>
      <c r="B10" s="40" t="s">
        <v>21</v>
      </c>
      <c r="C10" s="41" t="s">
        <v>49</v>
      </c>
      <c r="D10" s="42">
        <v>12</v>
      </c>
      <c r="E10" s="43" t="str">
        <f t="shared" si="0"/>
        <v/>
      </c>
      <c r="F10" s="10"/>
    </row>
    <row r="11" spans="1:6" ht="14.1" customHeight="1" x14ac:dyDescent="0.2">
      <c r="A11" s="39">
        <v>98020</v>
      </c>
      <c r="B11" s="40" t="s">
        <v>22</v>
      </c>
      <c r="C11" s="41" t="s">
        <v>49</v>
      </c>
      <c r="D11" s="42">
        <v>10</v>
      </c>
      <c r="E11" s="44" t="str">
        <f t="shared" si="0"/>
        <v/>
      </c>
      <c r="F11" s="10"/>
    </row>
    <row r="12" spans="1:6" ht="14.1" customHeight="1" x14ac:dyDescent="0.2">
      <c r="A12" s="39">
        <v>98026</v>
      </c>
      <c r="B12" s="40" t="s">
        <v>23</v>
      </c>
      <c r="C12" s="41" t="s">
        <v>49</v>
      </c>
      <c r="D12" s="42">
        <v>15</v>
      </c>
      <c r="E12" s="43" t="str">
        <f t="shared" si="0"/>
        <v/>
      </c>
      <c r="F12" s="10"/>
    </row>
    <row r="13" spans="1:6" ht="14.1" customHeight="1" x14ac:dyDescent="0.2">
      <c r="A13" s="39">
        <v>98009</v>
      </c>
      <c r="B13" s="40" t="s">
        <v>24</v>
      </c>
      <c r="C13" s="41" t="s">
        <v>49</v>
      </c>
      <c r="D13" s="42">
        <v>10</v>
      </c>
      <c r="E13" s="43" t="str">
        <f t="shared" si="0"/>
        <v/>
      </c>
      <c r="F13" s="10"/>
    </row>
    <row r="14" spans="1:6" ht="14.1" customHeight="1" x14ac:dyDescent="0.2">
      <c r="A14" s="39">
        <v>98005</v>
      </c>
      <c r="B14" s="40" t="s">
        <v>25</v>
      </c>
      <c r="C14" s="41" t="s">
        <v>49</v>
      </c>
      <c r="D14" s="42">
        <v>18</v>
      </c>
      <c r="E14" s="43" t="str">
        <f t="shared" si="0"/>
        <v/>
      </c>
      <c r="F14" s="10"/>
    </row>
    <row r="15" spans="1:6" ht="14.1" customHeight="1" x14ac:dyDescent="0.2">
      <c r="A15" s="39">
        <v>98015</v>
      </c>
      <c r="B15" s="40" t="s">
        <v>26</v>
      </c>
      <c r="C15" s="41" t="s">
        <v>49</v>
      </c>
      <c r="D15" s="42">
        <v>8</v>
      </c>
      <c r="E15" s="44" t="str">
        <f t="shared" si="0"/>
        <v/>
      </c>
      <c r="F15" s="10"/>
    </row>
    <row r="16" spans="1:6" ht="14.1" customHeight="1" x14ac:dyDescent="0.2">
      <c r="A16" s="39">
        <v>98029</v>
      </c>
      <c r="B16" s="40" t="s">
        <v>27</v>
      </c>
      <c r="C16" s="41" t="s">
        <v>50</v>
      </c>
      <c r="D16" s="42">
        <v>0</v>
      </c>
      <c r="E16" s="43" t="str">
        <f t="shared" si="0"/>
        <v>Reprovado</v>
      </c>
      <c r="F16" s="10"/>
    </row>
    <row r="17" spans="1:6" ht="14.1" customHeight="1" x14ac:dyDescent="0.2">
      <c r="A17" s="39">
        <v>98013</v>
      </c>
      <c r="B17" s="40" t="s">
        <v>28</v>
      </c>
      <c r="C17" s="41" t="s">
        <v>49</v>
      </c>
      <c r="D17" s="42">
        <v>5</v>
      </c>
      <c r="E17" s="44" t="str">
        <f t="shared" si="0"/>
        <v/>
      </c>
      <c r="F17" s="10"/>
    </row>
    <row r="18" spans="1:6" ht="14.1" customHeight="1" x14ac:dyDescent="0.2">
      <c r="A18" s="39">
        <v>98023</v>
      </c>
      <c r="B18" s="40" t="s">
        <v>29</v>
      </c>
      <c r="C18" s="41" t="s">
        <v>49</v>
      </c>
      <c r="D18" s="42">
        <v>15</v>
      </c>
      <c r="E18" s="43" t="str">
        <f t="shared" si="0"/>
        <v/>
      </c>
      <c r="F18" s="10"/>
    </row>
    <row r="19" spans="1:6" ht="14.1" customHeight="1" x14ac:dyDescent="0.2">
      <c r="A19" s="39">
        <v>98010</v>
      </c>
      <c r="B19" s="40" t="s">
        <v>30</v>
      </c>
      <c r="C19" s="41" t="s">
        <v>49</v>
      </c>
      <c r="D19" s="42">
        <v>15</v>
      </c>
      <c r="E19" s="43" t="str">
        <f t="shared" si="0"/>
        <v/>
      </c>
      <c r="F19" s="10"/>
    </row>
    <row r="20" spans="1:6" ht="14.1" customHeight="1" x14ac:dyDescent="0.2">
      <c r="A20" s="39">
        <v>98019</v>
      </c>
      <c r="B20" s="40" t="s">
        <v>31</v>
      </c>
      <c r="C20" s="41" t="s">
        <v>50</v>
      </c>
      <c r="D20" s="42">
        <v>0</v>
      </c>
      <c r="E20" s="43" t="str">
        <f t="shared" si="0"/>
        <v>Reprovado</v>
      </c>
      <c r="F20" s="10"/>
    </row>
    <row r="21" spans="1:6" ht="14.1" customHeight="1" x14ac:dyDescent="0.2">
      <c r="A21" s="39">
        <v>98021</v>
      </c>
      <c r="B21" s="40" t="s">
        <v>32</v>
      </c>
      <c r="C21" s="41" t="s">
        <v>49</v>
      </c>
      <c r="D21" s="42">
        <v>10</v>
      </c>
      <c r="E21" s="44" t="str">
        <f t="shared" si="0"/>
        <v/>
      </c>
      <c r="F21" s="10"/>
    </row>
    <row r="22" spans="1:6" ht="14.1" customHeight="1" x14ac:dyDescent="0.2">
      <c r="A22" s="39">
        <v>98028</v>
      </c>
      <c r="B22" s="40" t="s">
        <v>33</v>
      </c>
      <c r="C22" s="41" t="s">
        <v>49</v>
      </c>
      <c r="D22" s="42">
        <v>15</v>
      </c>
      <c r="E22" s="43" t="str">
        <f t="shared" si="0"/>
        <v/>
      </c>
      <c r="F22" s="10"/>
    </row>
    <row r="23" spans="1:6" ht="14.1" customHeight="1" x14ac:dyDescent="0.2">
      <c r="A23" s="39">
        <v>98030</v>
      </c>
      <c r="B23" s="40" t="s">
        <v>34</v>
      </c>
      <c r="C23" s="41" t="s">
        <v>49</v>
      </c>
      <c r="D23" s="42">
        <v>13</v>
      </c>
      <c r="E23" s="43" t="str">
        <f t="shared" si="0"/>
        <v/>
      </c>
      <c r="F23" s="10"/>
    </row>
    <row r="24" spans="1:6" ht="14.1" customHeight="1" x14ac:dyDescent="0.2">
      <c r="A24" s="39">
        <v>98002</v>
      </c>
      <c r="B24" s="40" t="s">
        <v>35</v>
      </c>
      <c r="C24" s="41" t="s">
        <v>49</v>
      </c>
      <c r="D24" s="42">
        <v>15</v>
      </c>
      <c r="E24" s="43" t="str">
        <f t="shared" si="0"/>
        <v/>
      </c>
      <c r="F24" s="10"/>
    </row>
    <row r="25" spans="1:6" ht="14.1" customHeight="1" x14ac:dyDescent="0.2">
      <c r="A25" s="39">
        <v>98004</v>
      </c>
      <c r="B25" s="40" t="s">
        <v>36</v>
      </c>
      <c r="C25" s="41" t="s">
        <v>50</v>
      </c>
      <c r="D25" s="42">
        <v>0</v>
      </c>
      <c r="E25" s="43" t="str">
        <f t="shared" si="0"/>
        <v>Reprovado</v>
      </c>
      <c r="F25" s="10"/>
    </row>
    <row r="26" spans="1:6" ht="14.1" customHeight="1" x14ac:dyDescent="0.2">
      <c r="A26" s="39">
        <v>98011</v>
      </c>
      <c r="B26" s="40" t="s">
        <v>37</v>
      </c>
      <c r="C26" s="41" t="s">
        <v>49</v>
      </c>
      <c r="D26" s="42">
        <v>15</v>
      </c>
      <c r="E26" s="43" t="str">
        <f t="shared" si="0"/>
        <v/>
      </c>
      <c r="F26" s="10"/>
    </row>
    <row r="27" spans="1:6" ht="14.1" customHeight="1" x14ac:dyDescent="0.2">
      <c r="A27" s="39">
        <v>98025</v>
      </c>
      <c r="B27" s="40" t="s">
        <v>38</v>
      </c>
      <c r="C27" s="41" t="s">
        <v>49</v>
      </c>
      <c r="D27" s="42">
        <v>14</v>
      </c>
      <c r="E27" s="43" t="str">
        <f t="shared" si="0"/>
        <v/>
      </c>
      <c r="F27" s="10"/>
    </row>
    <row r="28" spans="1:6" ht="14.1" customHeight="1" x14ac:dyDescent="0.2">
      <c r="A28" s="39">
        <v>98006</v>
      </c>
      <c r="B28" s="40" t="s">
        <v>39</v>
      </c>
      <c r="C28" s="41" t="s">
        <v>49</v>
      </c>
      <c r="D28" s="42">
        <v>15</v>
      </c>
      <c r="E28" s="43" t="str">
        <f t="shared" si="0"/>
        <v/>
      </c>
      <c r="F28" s="10"/>
    </row>
    <row r="29" spans="1:6" ht="14.1" customHeight="1" x14ac:dyDescent="0.2">
      <c r="A29" s="39">
        <v>98027</v>
      </c>
      <c r="B29" s="40" t="s">
        <v>40</v>
      </c>
      <c r="C29" s="41" t="s">
        <v>49</v>
      </c>
      <c r="D29" s="42">
        <v>15</v>
      </c>
      <c r="E29" s="43" t="str">
        <f t="shared" si="0"/>
        <v/>
      </c>
      <c r="F29" s="10"/>
    </row>
    <row r="30" spans="1:6" ht="14.1" customHeight="1" x14ac:dyDescent="0.2">
      <c r="A30" s="39">
        <v>98012</v>
      </c>
      <c r="B30" s="40" t="s">
        <v>41</v>
      </c>
      <c r="C30" s="41" t="s">
        <v>50</v>
      </c>
      <c r="D30" s="42">
        <v>0</v>
      </c>
      <c r="E30" s="44" t="str">
        <f t="shared" si="0"/>
        <v>Reprovado</v>
      </c>
      <c r="F30" s="10"/>
    </row>
    <row r="31" spans="1:6" ht="14.1" customHeight="1" thickBot="1" x14ac:dyDescent="0.25">
      <c r="A31" s="45">
        <v>98018</v>
      </c>
      <c r="B31" s="46" t="s">
        <v>42</v>
      </c>
      <c r="C31" s="47" t="s">
        <v>49</v>
      </c>
      <c r="D31" s="48">
        <v>10</v>
      </c>
      <c r="E31" s="49" t="str">
        <f t="shared" si="0"/>
        <v/>
      </c>
      <c r="F31" s="10"/>
    </row>
  </sheetData>
  <phoneticPr fontId="0" type="noConversion"/>
  <conditionalFormatting sqref="F29">
    <cfRule type="cellIs" dxfId="1" priority="1" stopIfTrue="1" operator="equal">
      <formula>"REPROVADO"</formula>
    </cfRule>
  </conditionalFormatting>
  <conditionalFormatting sqref="E2:E31">
    <cfRule type="cellIs" dxfId="0" priority="2" stopIfTrue="1" operator="equal">
      <formula>"REPROVADO"</formula>
    </cfRule>
  </conditionalFormatting>
  <pageMargins left="0.75" right="0.75" top="1" bottom="1" header="0.5" footer="0.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Notas_1</vt:lpstr>
      <vt:lpstr>Notas_1B</vt:lpstr>
      <vt:lpstr>Notas_2</vt:lpstr>
      <vt:lpstr>Alunos</vt:lpstr>
    </vt:vector>
  </TitlesOfParts>
  <Company>Casa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JSM</dc:creator>
  <cp:lastModifiedBy>Nuno</cp:lastModifiedBy>
  <dcterms:created xsi:type="dcterms:W3CDTF">2003-05-11T01:51:21Z</dcterms:created>
  <dcterms:modified xsi:type="dcterms:W3CDTF">2014-10-31T10:05:00Z</dcterms:modified>
</cp:coreProperties>
</file>